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mc:AlternateContent xmlns:mc="http://schemas.openxmlformats.org/markup-compatibility/2006">
    <mc:Choice Requires="x15">
      <x15ac:absPath xmlns:x15ac="http://schemas.microsoft.com/office/spreadsheetml/2010/11/ac" url="https://openminds0.sharepoint.com/sites/OMsharepoint/Shared Documents/Consulting/Trillium Health Resources/5710-8B-B Subcode Learning Track #2- Financial Management of Prospective &amp; VBR/Documents/Topic 4/Downloadable Assets/"/>
    </mc:Choice>
  </mc:AlternateContent>
  <xr:revisionPtr revIDLastSave="0" documentId="8_{135FC51E-D335-415A-9CE3-330D6258CDA6}" xr6:coauthVersionLast="47" xr6:coauthVersionMax="47" xr10:uidLastSave="{00000000-0000-0000-0000-000000000000}"/>
  <bookViews>
    <workbookView xWindow="-23148" yWindow="12744" windowWidth="23256" windowHeight="12456" xr2:uid="{B6CF9897-5D4A-483A-AE2C-740095E912A2}"/>
  </bookViews>
  <sheets>
    <sheet name="Introduction &amp; How to Use" sheetId="2" r:id="rId1"/>
    <sheet name="Quality Metric Tool"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 l="1"/>
  <c r="D140" i="2" s="1"/>
  <c r="G13" i="1"/>
  <c r="E140" i="2" s="1"/>
  <c r="H13" i="1"/>
  <c r="F140" i="2" s="1"/>
  <c r="I13" i="1"/>
  <c r="G140" i="2" s="1"/>
  <c r="F14" i="1"/>
  <c r="D141" i="2" s="1"/>
  <c r="G14" i="1"/>
  <c r="E141" i="2" s="1"/>
  <c r="H14" i="1"/>
  <c r="F141" i="2" s="1"/>
  <c r="I14" i="1"/>
  <c r="G141" i="2" s="1"/>
  <c r="E14" i="1"/>
  <c r="D143" i="2" s="1"/>
  <c r="E143" i="2" s="1"/>
  <c r="F143" i="2" s="1"/>
  <c r="G143" i="2" s="1"/>
  <c r="E10" i="1"/>
  <c r="E13" i="1" s="1"/>
  <c r="D142" i="2" s="1"/>
  <c r="E142" i="2" s="1"/>
  <c r="F142" i="2" s="1"/>
  <c r="G142" i="2"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<sst xmlns="http://schemas.openxmlformats.org/spreadsheetml/2006/main" count="28" uniqueCount="26">
  <si>
    <t>About The Model:</t>
  </si>
  <si>
    <t xml:space="preserve">The model is designed to show the standard reporting format for quality metrics. It is designed for ease of use and ease of understanding - both of which are key for quality departments using the data, It contains only two related variables. For clarity, others should be reported on other sheets. It also provides both numeric and graphic displays of results. visual graphic displays are generally better for understanding  </t>
  </si>
  <si>
    <t xml:space="preserve">How to Use it: </t>
  </si>
  <si>
    <t>Clearly describe in Row 1 the time frame being reported and the payer that is associated with the data.</t>
  </si>
  <si>
    <t>On Row 2 provide the names of the metrics.</t>
  </si>
  <si>
    <t>For each quarter completed, input the correct denominator of the metric and actual result.</t>
  </si>
  <si>
    <t>The graphics will self-populate.</t>
  </si>
  <si>
    <t>Results - FUA 7</t>
  </si>
  <si>
    <t>Results - FUA 30</t>
  </si>
  <si>
    <t>Goal FUA 7</t>
  </si>
  <si>
    <t>Goal FUA 30</t>
  </si>
  <si>
    <t>Organization 1 FY 2025 - Insurer #1 Profile</t>
  </si>
  <si>
    <t>Follow Up - AOD - after ED Vist</t>
  </si>
  <si>
    <t>Goal</t>
  </si>
  <si>
    <t>QTR 1</t>
  </si>
  <si>
    <t>QTR 2</t>
  </si>
  <si>
    <t>QTR 3</t>
  </si>
  <si>
    <t>QTR 4</t>
  </si>
  <si>
    <t>Denominator</t>
  </si>
  <si>
    <t>All ED visits with a principal diagnosis of AOD abuse or dependence.</t>
  </si>
  <si>
    <t>Results</t>
  </si>
  <si>
    <t>Actual</t>
  </si>
  <si>
    <t>FUA-7: At least one follow-up visit with an AOD diagnosis within 7 days of the ED visit.</t>
  </si>
  <si>
    <t>FUA-30: At least one follow-up visit with an AOD diagnosis within 30 days of the ED visit.</t>
  </si>
  <si>
    <t>Percentage</t>
  </si>
  <si>
    <r>
      <rPr>
        <b/>
        <sz val="12"/>
        <color theme="1"/>
        <rFont val="Arial"/>
        <family val="2"/>
      </rPr>
      <t xml:space="preserve">Comments : </t>
    </r>
    <r>
      <rPr>
        <sz val="12"/>
        <color theme="1"/>
        <rFont val="Arial"/>
        <family val="2"/>
      </rPr>
      <t>New case manager call system added in January.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</si>
</sst>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font>
      <sz val="11"/>
      <color theme="1"/>
      <name val="Aptos Narrow"/>
      <family val="2"/>
      <scheme val="minor"/>
    </font>
    <font>
      <sz val="11"/>
      <color theme="1"/>
      <name val="Aptos Narrow"/>
      <family val="2"/>
      <scheme val="minor"/>
    </font>
    <font>
      <b/>
      <sz val="16"/>
      <color theme="1"/>
      <name val="Arial"/>
      <family val="2"/>
    </font>
    <font>
      <sz val="11"/>
      <color theme="1"/>
      <name val="Arial"/>
      <family val="2"/>
    </font>
    <font>
      <sz val="14"/>
      <color theme="1"/>
      <name val="Arial"/>
      <family val="2"/>
    </font>
    <font>
      <sz val="12"/>
      <color theme="1"/>
      <name val="Arial"/>
      <family val="2"/>
    </font>
    <font>
      <b/>
      <sz val="14"/>
      <color theme="1"/>
      <name val="Arial"/>
      <family val="2"/>
    </font>
    <font>
      <b/>
      <sz val="18"/>
      <color theme="1"/>
      <name val="Arial"/>
      <family val="2"/>
    </font>
    <font>
      <b/>
      <sz val="12"/>
      <color theme="1"/>
      <name val="Arial"/>
      <family val="2"/>
    </font>
    <font>
      <b/>
      <sz val="16"/>
      <color theme="0"/>
      <name val="Arial"/>
      <family val="2"/>
    </font>
    <font>
      <b/>
      <sz val="14"/>
      <color theme="0"/>
      <name val="Arial"/>
      <family val="2"/>
    </font>
  </fonts>
  <fills count="6">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9AC7F4"/>
        <bgColor indexed="64"/>
      </patternFill>
    </fill>
    <fill>
      <patternFill patternType="solid">
        <fgColor rgb="FFE4F0FC"/>
        <bgColor indexed="64"/>
      </patternFill>
    </fill>
  </fills>
  <borders count="41">
    <border>
      <left/>
      <right/>
      <top/>
      <bottom/>
      <diagonal/>
    </border>
    <border>
      <left style="thin">
        <color theme="0" tint="-0.14996795556505021"/>
      </left>
      <right style="thin">
        <color theme="0" tint="-0.1499679555650502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top style="thin">
        <color theme="0"/>
      </top>
      <bottom/>
      <diagonal/>
    </border>
    <border>
      <left style="thin">
        <color indexed="64"/>
      </left>
      <right style="thin">
        <color indexed="64"/>
      </right>
      <top style="thin">
        <color theme="0"/>
      </top>
      <bottom/>
      <diagonal/>
    </border>
    <border>
      <left/>
      <right/>
      <top style="thin">
        <color theme="0"/>
      </top>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indexed="64"/>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diagonal/>
    </border>
    <border>
      <left style="thin">
        <color theme="0"/>
      </left>
      <right/>
      <top style="thin">
        <color theme="0"/>
      </top>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0"/>
      </left>
      <right/>
      <top/>
      <bottom/>
      <diagonal/>
    </border>
    <border>
      <left style="thin">
        <color indexed="64"/>
      </left>
      <right style="thin">
        <color theme="0"/>
      </right>
      <top style="thin">
        <color theme="0"/>
      </top>
      <bottom/>
      <diagonal/>
    </border>
    <border>
      <left style="thick">
        <color theme="1"/>
      </left>
      <right/>
      <top style="thick">
        <color theme="1"/>
      </top>
      <bottom style="thin">
        <color theme="0"/>
      </bottom>
      <diagonal/>
    </border>
    <border>
      <left/>
      <right/>
      <top style="thick">
        <color theme="1"/>
      </top>
      <bottom style="thin">
        <color theme="0"/>
      </bottom>
      <diagonal/>
    </border>
    <border>
      <left/>
      <right style="thin">
        <color theme="0"/>
      </right>
      <top style="thick">
        <color theme="1"/>
      </top>
      <bottom style="thin">
        <color theme="0"/>
      </bottom>
      <diagonal/>
    </border>
    <border>
      <left style="thin">
        <color theme="0"/>
      </left>
      <right style="thin">
        <color theme="0"/>
      </right>
      <top style="thick">
        <color theme="1"/>
      </top>
      <bottom style="thin">
        <color theme="0"/>
      </bottom>
      <diagonal/>
    </border>
    <border>
      <left style="thick">
        <color theme="1"/>
      </left>
      <right/>
      <top/>
      <bottom/>
      <diagonal/>
    </border>
    <border>
      <left style="thin">
        <color theme="0"/>
      </left>
      <right/>
      <top style="thick">
        <color theme="1"/>
      </top>
      <bottom style="thin">
        <color theme="0"/>
      </bottom>
      <diagonal/>
    </border>
    <border>
      <left style="thin">
        <color theme="0"/>
      </left>
      <right style="thick">
        <color theme="1"/>
      </right>
      <top style="thin">
        <color theme="0"/>
      </top>
      <bottom style="thin">
        <color theme="0"/>
      </bottom>
      <diagonal/>
    </border>
    <border>
      <left style="thin">
        <color theme="0"/>
      </left>
      <right style="thick">
        <color theme="1"/>
      </right>
      <top style="thin">
        <color theme="0"/>
      </top>
      <bottom/>
      <diagonal/>
    </border>
    <border>
      <left/>
      <right style="thick">
        <color theme="1"/>
      </right>
      <top/>
      <bottom/>
      <diagonal/>
    </border>
    <border>
      <left/>
      <right/>
      <top style="thick">
        <color theme="1"/>
      </top>
      <bottom/>
      <diagonal/>
    </border>
    <border>
      <left/>
      <right style="thin">
        <color theme="0"/>
      </right>
      <top style="thick">
        <color theme="1"/>
      </top>
      <bottom/>
      <diagonal/>
    </border>
    <border>
      <left style="thick">
        <color theme="1"/>
      </left>
      <right style="thin">
        <color indexed="64"/>
      </right>
      <top style="thick">
        <color theme="1"/>
      </top>
      <bottom style="thin">
        <color indexed="64"/>
      </bottom>
      <diagonal/>
    </border>
    <border>
      <left style="thin">
        <color indexed="64"/>
      </left>
      <right style="thin">
        <color indexed="64"/>
      </right>
      <top style="thick">
        <color theme="1"/>
      </top>
      <bottom style="thin">
        <color indexed="64"/>
      </bottom>
      <diagonal/>
    </border>
    <border>
      <left style="thin">
        <color indexed="64"/>
      </left>
      <right/>
      <top style="thick">
        <color theme="1"/>
      </top>
      <bottom style="thin">
        <color indexed="64"/>
      </bottom>
      <diagonal/>
    </border>
    <border>
      <left/>
      <right style="thin">
        <color theme="0"/>
      </right>
      <top/>
      <bottom style="thick">
        <color theme="1"/>
      </bottom>
      <diagonal/>
    </border>
    <border>
      <left style="thin">
        <color theme="0"/>
      </left>
      <right style="thin">
        <color theme="0"/>
      </right>
      <top/>
      <bottom style="thick">
        <color theme="1"/>
      </bottom>
      <diagonal/>
    </border>
    <border>
      <left style="thin">
        <color theme="0"/>
      </left>
      <right style="thin">
        <color theme="0"/>
      </right>
      <top/>
      <bottom/>
      <diagonal/>
    </border>
    <border>
      <left style="thick">
        <color theme="1"/>
      </left>
      <right style="thin">
        <color indexed="64"/>
      </right>
      <top style="thin">
        <color indexed="64"/>
      </top>
      <bottom style="thick">
        <color theme="1"/>
      </bottom>
      <diagonal/>
    </border>
    <border>
      <left style="thin">
        <color indexed="64"/>
      </left>
      <right style="thin">
        <color indexed="64"/>
      </right>
      <top style="thin">
        <color indexed="64"/>
      </top>
      <bottom style="thick">
        <color theme="1"/>
      </bottom>
      <diagonal/>
    </border>
    <border>
      <left style="thin">
        <color indexed="64"/>
      </left>
      <right style="thick">
        <color theme="1"/>
      </right>
      <top style="thin">
        <color indexed="64"/>
      </top>
      <bottom style="thick">
        <color theme="1"/>
      </bottom>
      <diagonal/>
    </border>
    <border>
      <left style="thin">
        <color theme="0"/>
      </left>
      <right/>
      <top style="thick">
        <color theme="1"/>
      </top>
      <bottom/>
      <diagonal/>
    </border>
    <border>
      <left style="thick">
        <color theme="1"/>
      </left>
      <right style="thin">
        <color theme="0"/>
      </right>
      <top style="thin">
        <color theme="0"/>
      </top>
      <bottom style="thin">
        <color theme="0"/>
      </bottom>
      <diagonal/>
    </border>
    <border>
      <left style="thin">
        <color theme="0"/>
      </left>
      <right style="thin">
        <color theme="0"/>
      </right>
      <top style="thin">
        <color theme="0"/>
      </top>
      <bottom style="thick">
        <color theme="1"/>
      </bottom>
      <diagonal/>
    </border>
    <border>
      <left style="thin">
        <color theme="0"/>
      </left>
      <right style="thick">
        <color theme="1"/>
      </right>
      <top style="thin">
        <color theme="0"/>
      </top>
      <bottom style="thick">
        <color theme="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0">
    <xf numFmtId="0" fontId="0" fillId="0" borderId="0" xfId="0"/>
    <xf numFmtId="0" fontId="4" fillId="0" borderId="0" xfId="0" applyFont="1" applyAlignment="1">
      <alignment wrapText="1"/>
    </xf>
    <xf numFmtId="9" fontId="4" fillId="0" borderId="0" xfId="0" applyNumberFormat="1" applyFont="1" applyAlignment="1">
      <alignment wrapText="1"/>
    </xf>
    <xf numFmtId="9" fontId="4" fillId="0" borderId="0" xfId="2" applyFont="1" applyAlignment="1">
      <alignment wrapText="1"/>
    </xf>
    <xf numFmtId="0" fontId="3" fillId="0" borderId="0" xfId="0" applyFont="1" applyAlignment="1">
      <alignment vertical="center"/>
    </xf>
    <xf numFmtId="0" fontId="2" fillId="0" borderId="0" xfId="0" applyFont="1" applyAlignment="1">
      <alignment horizontal="center" vertical="center" wrapText="1"/>
    </xf>
    <xf numFmtId="0" fontId="3" fillId="0" borderId="0" xfId="0" applyFont="1" applyAlignment="1">
      <alignment vertical="center" wrapText="1"/>
    </xf>
    <xf numFmtId="0" fontId="5" fillId="0" borderId="0" xfId="0" applyFont="1" applyAlignment="1">
      <alignment vertical="center"/>
    </xf>
    <xf numFmtId="0" fontId="4" fillId="0" borderId="0" xfId="0" applyFont="1" applyAlignment="1">
      <alignment vertical="center"/>
    </xf>
    <xf numFmtId="0" fontId="4" fillId="0" borderId="2" xfId="0" applyFont="1" applyBorder="1" applyAlignment="1">
      <alignment wrapText="1"/>
    </xf>
    <xf numFmtId="0" fontId="3" fillId="2" borderId="0" xfId="0" applyFont="1" applyFill="1" applyAlignment="1">
      <alignment vertical="center"/>
    </xf>
    <xf numFmtId="0" fontId="3" fillId="2" borderId="0" xfId="0" applyFont="1" applyFill="1" applyAlignment="1">
      <alignment vertical="center" wrapText="1"/>
    </xf>
    <xf numFmtId="0" fontId="7" fillId="2" borderId="0" xfId="0" applyFont="1" applyFill="1" applyAlignment="1">
      <alignment vertical="center"/>
    </xf>
    <xf numFmtId="0" fontId="2" fillId="2" borderId="0" xfId="0" applyFont="1" applyFill="1" applyAlignment="1">
      <alignment vertical="center" wrapText="1"/>
    </xf>
    <xf numFmtId="0" fontId="2" fillId="2" borderId="0" xfId="0" applyFont="1" applyFill="1" applyAlignment="1">
      <alignment horizontal="center" vertical="center" wrapText="1"/>
    </xf>
    <xf numFmtId="0" fontId="5"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wrapText="1"/>
    </xf>
    <xf numFmtId="0" fontId="4" fillId="2" borderId="0" xfId="0" applyFont="1" applyFill="1" applyAlignment="1">
      <alignment vertical="center" wrapText="1"/>
    </xf>
    <xf numFmtId="9" fontId="4" fillId="2" borderId="0" xfId="2" applyFont="1" applyFill="1" applyAlignment="1">
      <alignment vertical="center"/>
    </xf>
    <xf numFmtId="9" fontId="3" fillId="2" borderId="0" xfId="2" applyFont="1" applyFill="1" applyAlignment="1">
      <alignment vertical="center"/>
    </xf>
    <xf numFmtId="0" fontId="3" fillId="4" borderId="10" xfId="0" applyFont="1" applyFill="1" applyBorder="1" applyAlignment="1">
      <alignment vertical="center" wrapText="1"/>
    </xf>
    <xf numFmtId="0" fontId="5" fillId="4" borderId="5" xfId="0" applyFont="1" applyFill="1" applyBorder="1" applyAlignment="1">
      <alignment vertical="center"/>
    </xf>
    <xf numFmtId="0" fontId="5" fillId="4" borderId="12" xfId="0" applyFont="1" applyFill="1" applyBorder="1" applyAlignment="1">
      <alignment vertical="center"/>
    </xf>
    <xf numFmtId="0" fontId="5" fillId="5" borderId="12" xfId="0" applyFont="1" applyFill="1" applyBorder="1" applyAlignment="1">
      <alignment vertical="center" wrapText="1"/>
    </xf>
    <xf numFmtId="164" fontId="5" fillId="5" borderId="8" xfId="1" applyNumberFormat="1" applyFont="1" applyFill="1" applyBorder="1" applyAlignment="1">
      <alignment vertical="center"/>
    </xf>
    <xf numFmtId="164" fontId="5" fillId="5" borderId="12" xfId="1" applyNumberFormat="1" applyFont="1" applyFill="1" applyBorder="1" applyAlignment="1">
      <alignment vertical="center"/>
    </xf>
    <xf numFmtId="0" fontId="6" fillId="4" borderId="14" xfId="0" applyFont="1" applyFill="1" applyBorder="1" applyAlignment="1">
      <alignment horizontal="left" vertical="center" wrapText="1"/>
    </xf>
    <xf numFmtId="0" fontId="6" fillId="5" borderId="12" xfId="0" applyFont="1" applyFill="1" applyBorder="1" applyAlignment="1">
      <alignment horizontal="left" vertical="center" wrapText="1"/>
    </xf>
    <xf numFmtId="0" fontId="4" fillId="4" borderId="8" xfId="0" applyFont="1" applyFill="1" applyBorder="1" applyAlignment="1">
      <alignment vertical="center"/>
    </xf>
    <xf numFmtId="0" fontId="5" fillId="4" borderId="5" xfId="0" applyFont="1" applyFill="1" applyBorder="1" applyAlignment="1">
      <alignment vertical="center" wrapText="1"/>
    </xf>
    <xf numFmtId="9" fontId="5" fillId="4" borderId="14" xfId="2" applyFont="1" applyFill="1" applyBorder="1" applyAlignment="1">
      <alignment vertical="center" wrapText="1"/>
    </xf>
    <xf numFmtId="9" fontId="5" fillId="4" borderId="10" xfId="2" applyFont="1" applyFill="1" applyBorder="1" applyAlignment="1">
      <alignment vertical="center" wrapText="1"/>
    </xf>
    <xf numFmtId="0" fontId="5" fillId="4" borderId="14" xfId="0" applyFont="1" applyFill="1" applyBorder="1" applyAlignment="1">
      <alignment vertical="center" wrapText="1"/>
    </xf>
    <xf numFmtId="164" fontId="5" fillId="5" borderId="15" xfId="1" applyNumberFormat="1" applyFont="1" applyFill="1" applyBorder="1" applyAlignment="1">
      <alignment vertical="center" wrapText="1"/>
    </xf>
    <xf numFmtId="164" fontId="5" fillId="5" borderId="10" xfId="1" applyNumberFormat="1" applyFont="1" applyFill="1" applyBorder="1" applyAlignment="1">
      <alignment vertical="center"/>
    </xf>
    <xf numFmtId="164" fontId="5" fillId="5" borderId="13" xfId="1" applyNumberFormat="1" applyFont="1" applyFill="1" applyBorder="1" applyAlignment="1">
      <alignment vertical="center"/>
    </xf>
    <xf numFmtId="0" fontId="5" fillId="4" borderId="8" xfId="0" applyFont="1" applyFill="1" applyBorder="1" applyAlignment="1">
      <alignment vertical="center" wrapText="1"/>
    </xf>
    <xf numFmtId="164" fontId="5" fillId="4" borderId="7" xfId="1" applyNumberFormat="1" applyFont="1" applyFill="1" applyBorder="1" applyAlignment="1">
      <alignment vertical="center"/>
    </xf>
    <xf numFmtId="164" fontId="5" fillId="4" borderId="0" xfId="1" applyNumberFormat="1" applyFont="1" applyFill="1" applyBorder="1" applyAlignment="1">
      <alignment vertical="center"/>
    </xf>
    <xf numFmtId="0" fontId="10" fillId="3" borderId="20"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5" fillId="4" borderId="23" xfId="0" applyFont="1" applyFill="1" applyBorder="1" applyAlignment="1">
      <alignment vertical="center"/>
    </xf>
    <xf numFmtId="164" fontId="5" fillId="5" borderId="24" xfId="1" applyNumberFormat="1" applyFont="1" applyFill="1" applyBorder="1" applyAlignment="1">
      <alignment vertical="center"/>
    </xf>
    <xf numFmtId="0" fontId="3" fillId="2" borderId="25" xfId="0" applyFont="1" applyFill="1" applyBorder="1" applyAlignment="1">
      <alignment vertical="center"/>
    </xf>
    <xf numFmtId="0" fontId="5" fillId="2" borderId="25" xfId="0" applyFont="1" applyFill="1" applyBorder="1" applyAlignment="1">
      <alignment vertical="center"/>
    </xf>
    <xf numFmtId="0" fontId="7" fillId="2" borderId="21" xfId="0" applyFont="1" applyFill="1" applyBorder="1" applyAlignment="1">
      <alignment vertical="center"/>
    </xf>
    <xf numFmtId="0" fontId="2" fillId="2" borderId="21" xfId="0" applyFont="1" applyFill="1" applyBorder="1" applyAlignment="1">
      <alignment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5" xfId="0" applyFont="1" applyBorder="1" applyAlignment="1">
      <alignment horizontal="center" vertical="center" wrapText="1"/>
    </xf>
    <xf numFmtId="0" fontId="6" fillId="2" borderId="19" xfId="0" applyFont="1" applyFill="1" applyBorder="1" applyAlignment="1">
      <alignment horizontal="left" vertical="center" wrapText="1"/>
    </xf>
    <xf numFmtId="0" fontId="4" fillId="2" borderId="25" xfId="0" applyFont="1" applyFill="1" applyBorder="1" applyAlignment="1">
      <alignment vertical="center"/>
    </xf>
    <xf numFmtId="0" fontId="6" fillId="5" borderId="38" xfId="0" applyFont="1" applyFill="1" applyBorder="1" applyAlignment="1">
      <alignment horizontal="left" vertical="center" wrapText="1"/>
    </xf>
    <xf numFmtId="0" fontId="6" fillId="4" borderId="7" xfId="0" applyFont="1" applyFill="1" applyBorder="1" applyAlignment="1">
      <alignment horizontal="left" vertical="center" wrapText="1"/>
    </xf>
    <xf numFmtId="0" fontId="6" fillId="2" borderId="6" xfId="0" applyFont="1" applyFill="1" applyBorder="1" applyAlignment="1">
      <alignment horizontal="left" vertical="center" wrapText="1"/>
    </xf>
    <xf numFmtId="0" fontId="4" fillId="4" borderId="6" xfId="0" applyFont="1" applyFill="1" applyBorder="1" applyAlignment="1">
      <alignment vertical="center"/>
    </xf>
    <xf numFmtId="0" fontId="4" fillId="5" borderId="12" xfId="0" applyFont="1" applyFill="1" applyBorder="1" applyAlignment="1">
      <alignment vertical="center"/>
    </xf>
    <xf numFmtId="0" fontId="4" fillId="2" borderId="26" xfId="0" applyFont="1" applyFill="1" applyBorder="1" applyAlignment="1">
      <alignment vertical="center"/>
    </xf>
    <xf numFmtId="0" fontId="4" fillId="5" borderId="7" xfId="0" applyFont="1" applyFill="1" applyBorder="1" applyAlignment="1">
      <alignment vertical="center"/>
    </xf>
    <xf numFmtId="0" fontId="5" fillId="2" borderId="26" xfId="0" applyFont="1" applyFill="1" applyBorder="1" applyAlignment="1">
      <alignment vertical="center" wrapText="1"/>
    </xf>
    <xf numFmtId="9" fontId="5" fillId="5" borderId="12" xfId="2" applyFont="1" applyFill="1" applyBorder="1" applyAlignment="1">
      <alignment vertical="center" wrapText="1"/>
    </xf>
    <xf numFmtId="0" fontId="4" fillId="2" borderId="26" xfId="0" applyFont="1" applyFill="1" applyBorder="1" applyAlignment="1">
      <alignment vertical="center" wrapText="1"/>
    </xf>
    <xf numFmtId="9" fontId="5" fillId="5" borderId="8" xfId="2" applyFont="1" applyFill="1" applyBorder="1" applyAlignment="1">
      <alignment vertical="center" wrapText="1"/>
    </xf>
    <xf numFmtId="0" fontId="5" fillId="2" borderId="26" xfId="0" applyFont="1" applyFill="1" applyBorder="1" applyAlignment="1">
      <alignment vertical="center"/>
    </xf>
    <xf numFmtId="9" fontId="5" fillId="5" borderId="39" xfId="2" applyFont="1" applyFill="1" applyBorder="1" applyAlignment="1">
      <alignment vertical="center" wrapText="1"/>
    </xf>
    <xf numFmtId="9" fontId="5" fillId="5" borderId="40" xfId="2" applyFont="1" applyFill="1" applyBorder="1" applyAlignment="1">
      <alignment vertical="center" wrapText="1"/>
    </xf>
    <xf numFmtId="9" fontId="5" fillId="4" borderId="23" xfId="2" applyFont="1" applyFill="1" applyBorder="1" applyAlignment="1">
      <alignment vertical="center" wrapText="1"/>
    </xf>
    <xf numFmtId="0" fontId="4" fillId="2" borderId="21" xfId="0" applyFont="1" applyFill="1" applyBorder="1" applyAlignment="1">
      <alignment vertical="center"/>
    </xf>
    <xf numFmtId="164" fontId="5" fillId="4" borderId="12" xfId="1" applyNumberFormat="1" applyFont="1" applyFill="1" applyBorder="1" applyAlignment="1">
      <alignment vertical="center"/>
    </xf>
    <xf numFmtId="164" fontId="5" fillId="5" borderId="14" xfId="1" applyNumberFormat="1" applyFont="1" applyFill="1" applyBorder="1" applyAlignment="1">
      <alignment vertical="center"/>
    </xf>
    <xf numFmtId="0" fontId="2" fillId="2" borderId="2" xfId="0" applyFont="1" applyFill="1" applyBorder="1" applyAlignment="1">
      <alignment wrapText="1"/>
    </xf>
    <xf numFmtId="0" fontId="6" fillId="0" borderId="11" xfId="0" applyFont="1" applyBorder="1" applyAlignment="1">
      <alignment horizontal="left" vertical="center" wrapText="1"/>
    </xf>
    <xf numFmtId="0" fontId="6" fillId="0" borderId="3" xfId="0" applyFont="1" applyBorder="1" applyAlignment="1">
      <alignment horizontal="left" vertical="center" wrapText="1"/>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30" xfId="0" applyFont="1" applyFill="1" applyBorder="1" applyAlignment="1">
      <alignment horizontal="center" vertical="center"/>
    </xf>
    <xf numFmtId="0" fontId="9" fillId="3" borderId="34"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6" fillId="2" borderId="22"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9" fillId="3" borderId="1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6" fillId="4" borderId="13" xfId="0" applyFont="1" applyFill="1" applyBorder="1" applyAlignment="1">
      <alignment vertical="center"/>
    </xf>
    <xf numFmtId="0" fontId="6" fillId="4" borderId="6" xfId="0" applyFont="1" applyFill="1" applyBorder="1" applyAlignment="1">
      <alignment vertical="center"/>
    </xf>
    <xf numFmtId="0" fontId="6" fillId="0" borderId="37"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5" fillId="2" borderId="22" xfId="0" applyFont="1" applyFill="1" applyBorder="1" applyAlignment="1">
      <alignment vertical="center" wrapText="1"/>
    </xf>
    <xf numFmtId="0" fontId="5" fillId="2" borderId="18" xfId="0" applyFont="1" applyFill="1" applyBorder="1" applyAlignment="1">
      <alignment vertical="center" wrapText="1"/>
    </xf>
    <xf numFmtId="0" fontId="5" fillId="0" borderId="14" xfId="0" applyFont="1" applyBorder="1" applyAlignment="1">
      <alignment vertical="center" wrapText="1"/>
    </xf>
    <xf numFmtId="0" fontId="5" fillId="0" borderId="13" xfId="0" applyFont="1" applyBorder="1" applyAlignment="1">
      <alignment vertical="center" wrapText="1"/>
    </xf>
    <xf numFmtId="0" fontId="0" fillId="0" borderId="1" xfId="0" applyBorder="1" applyAlignment="1"/>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E4F0FC"/>
      <color rgb="FF9AC7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b="1"/>
              <a:t>FUA 7 FY 2025 Payer #1</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'Introduction &amp; How to Use'!$B$140</c:f>
              <c:strCache>
                <c:ptCount val="1"/>
                <c:pt idx="0">
                  <c:v>Results - FUA 7</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'Quality Metric Tool'!$F$5:$I$5</c:f>
              <c:strCache>
                <c:ptCount val="4"/>
                <c:pt idx="0">
                  <c:v>QTR 1</c:v>
                </c:pt>
                <c:pt idx="1">
                  <c:v>QTR 2</c:v>
                </c:pt>
                <c:pt idx="2">
                  <c:v>QTR 3</c:v>
                </c:pt>
                <c:pt idx="3">
                  <c:v>QTR 4</c:v>
                </c:pt>
              </c:strCache>
            </c:strRef>
          </c:cat>
          <c:val>
            <c:numRef>
              <c:f>'Introduction &amp; How to Use'!$D$140:$G$140</c:f>
              <c:numCache>
                <c:formatCode>0%</c:formatCode>
                <c:ptCount val="4"/>
                <c:pt idx="0">
                  <c:v>0.34</c:v>
                </c:pt>
                <c:pt idx="1">
                  <c:v>0.38181818181818183</c:v>
                </c:pt>
                <c:pt idx="2">
                  <c:v>0.44800000000000001</c:v>
                </c:pt>
                <c:pt idx="3">
                  <c:v>0.5</c:v>
                </c:pt>
              </c:numCache>
            </c:numRef>
          </c:val>
          <c:smooth val="0"/>
          <c:extLst>
            <c:ext xmlns:c16="http://schemas.microsoft.com/office/drawing/2014/chart" uri="{C3380CC4-5D6E-409C-BE32-E72D297353CC}">
              <c16:uniqueId val="{00000000-17E3-4E92-98C7-31AAF585DB1A}"/>
            </c:ext>
          </c:extLst>
        </c:ser>
        <c:ser>
          <c:idx val="1"/>
          <c:order val="1"/>
          <c:tx>
            <c:strRef>
              <c:f>'Introduction &amp; How to Use'!$B$142</c:f>
              <c:strCache>
                <c:ptCount val="1"/>
                <c:pt idx="0">
                  <c:v>Goal FUA 7</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'Quality Metric Tool'!$F$5:$I$5</c:f>
              <c:strCache>
                <c:ptCount val="4"/>
                <c:pt idx="0">
                  <c:v>QTR 1</c:v>
                </c:pt>
                <c:pt idx="1">
                  <c:v>QTR 2</c:v>
                </c:pt>
                <c:pt idx="2">
                  <c:v>QTR 3</c:v>
                </c:pt>
                <c:pt idx="3">
                  <c:v>QTR 4</c:v>
                </c:pt>
              </c:strCache>
            </c:strRef>
          </c:cat>
          <c:val>
            <c:numRef>
              <c:f>'Introduction &amp; How to Use'!$D$142:$G$142</c:f>
              <c:numCache>
                <c:formatCode>0%</c:formatCode>
                <c:ptCount val="4"/>
                <c:pt idx="0">
                  <c:v>0.45</c:v>
                </c:pt>
                <c:pt idx="1">
                  <c:v>0.45</c:v>
                </c:pt>
                <c:pt idx="2">
                  <c:v>0.45</c:v>
                </c:pt>
                <c:pt idx="3">
                  <c:v>0.45</c:v>
                </c:pt>
              </c:numCache>
            </c:numRef>
          </c:val>
          <c:smooth val="0"/>
          <c:extLst>
            <c:ext xmlns:c16="http://schemas.microsoft.com/office/drawing/2014/chart" uri="{C3380CC4-5D6E-409C-BE32-E72D297353CC}">
              <c16:uniqueId val="{00000001-17E3-4E92-98C7-31AAF585DB1A}"/>
            </c:ext>
          </c:extLst>
        </c:ser>
        <c:dLbls>
          <c:dLblPos val="t"/>
          <c:showLegendKey val="0"/>
          <c:showVal val="1"/>
          <c:showCatName val="0"/>
          <c:showSerName val="0"/>
          <c:showPercent val="0"/>
          <c:showBubbleSize val="0"/>
        </c:dLbls>
        <c:smooth val="0"/>
        <c:axId val="170782064"/>
        <c:axId val="170783024"/>
      </c:lineChart>
      <c:catAx>
        <c:axId val="17078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0783024"/>
        <c:crosses val="autoZero"/>
        <c:auto val="1"/>
        <c:lblAlgn val="ctr"/>
        <c:lblOffset val="100"/>
        <c:noMultiLvlLbl val="0"/>
      </c:catAx>
      <c:valAx>
        <c:axId val="1707830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0782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b="1"/>
              <a:t>FUA 30 - FY 2025 Payer #1</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'Introduction &amp; How to Use'!$B$141</c:f>
              <c:strCache>
                <c:ptCount val="1"/>
                <c:pt idx="0">
                  <c:v>Results - FUA 30</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'Quality Metric Tool'!$F$5:$I$5</c:f>
              <c:strCache>
                <c:ptCount val="4"/>
                <c:pt idx="0">
                  <c:v>QTR 1</c:v>
                </c:pt>
                <c:pt idx="1">
                  <c:v>QTR 2</c:v>
                </c:pt>
                <c:pt idx="2">
                  <c:v>QTR 3</c:v>
                </c:pt>
                <c:pt idx="3">
                  <c:v>QTR 4</c:v>
                </c:pt>
              </c:strCache>
            </c:strRef>
          </c:cat>
          <c:val>
            <c:numRef>
              <c:f>'Introduction &amp; How to Use'!$D$141:$G$141</c:f>
              <c:numCache>
                <c:formatCode>0%</c:formatCode>
                <c:ptCount val="4"/>
                <c:pt idx="0">
                  <c:v>0.53</c:v>
                </c:pt>
                <c:pt idx="1">
                  <c:v>0.5</c:v>
                </c:pt>
                <c:pt idx="2">
                  <c:v>0.56000000000000005</c:v>
                </c:pt>
                <c:pt idx="3">
                  <c:v>0.6428571428571429</c:v>
                </c:pt>
              </c:numCache>
            </c:numRef>
          </c:val>
          <c:smooth val="0"/>
          <c:extLst>
            <c:ext xmlns:c16="http://schemas.microsoft.com/office/drawing/2014/chart" uri="{C3380CC4-5D6E-409C-BE32-E72D297353CC}">
              <c16:uniqueId val="{00000000-F201-4FDD-84AD-F35459CCCFF6}"/>
            </c:ext>
          </c:extLst>
        </c:ser>
        <c:ser>
          <c:idx val="1"/>
          <c:order val="1"/>
          <c:tx>
            <c:strRef>
              <c:f>'Introduction &amp; How to Use'!$B$143</c:f>
              <c:strCache>
                <c:ptCount val="1"/>
                <c:pt idx="0">
                  <c:v>Goal FUA 30</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'Introduction &amp; How to Use'!$D$143:$G$143</c:f>
              <c:numCache>
                <c:formatCode>0%</c:formatCode>
                <c:ptCount val="4"/>
                <c:pt idx="0">
                  <c:v>0.61111111111111116</c:v>
                </c:pt>
                <c:pt idx="1">
                  <c:v>0.61111111111111116</c:v>
                </c:pt>
                <c:pt idx="2">
                  <c:v>0.61111111111111116</c:v>
                </c:pt>
                <c:pt idx="3">
                  <c:v>0.61111111111111116</c:v>
                </c:pt>
              </c:numCache>
            </c:numRef>
          </c:val>
          <c:smooth val="0"/>
          <c:extLst>
            <c:ext xmlns:c16="http://schemas.microsoft.com/office/drawing/2014/chart" uri="{C3380CC4-5D6E-409C-BE32-E72D297353CC}">
              <c16:uniqueId val="{00000001-F201-4FDD-84AD-F35459CCCFF6}"/>
            </c:ext>
          </c:extLst>
        </c:ser>
        <c:dLbls>
          <c:showLegendKey val="0"/>
          <c:showVal val="0"/>
          <c:showCatName val="0"/>
          <c:showSerName val="0"/>
          <c:showPercent val="0"/>
          <c:showBubbleSize val="0"/>
        </c:dLbls>
        <c:smooth val="0"/>
        <c:axId val="80052464"/>
        <c:axId val="80053424"/>
      </c:lineChart>
      <c:catAx>
        <c:axId val="80052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0053424"/>
        <c:crosses val="autoZero"/>
        <c:auto val="1"/>
        <c:lblAlgn val="ctr"/>
        <c:lblOffset val="100"/>
        <c:noMultiLvlLbl val="0"/>
      </c:catAx>
      <c:valAx>
        <c:axId val="800534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0052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419100</xdr:colOff>
      <xdr:row>1</xdr:row>
      <xdr:rowOff>201930</xdr:rowOff>
    </xdr:from>
    <xdr:to>
      <xdr:col>16</xdr:col>
      <xdr:colOff>438150</xdr:colOff>
      <xdr:row>13</xdr:row>
      <xdr:rowOff>361950</xdr:rowOff>
    </xdr:to>
    <xdr:graphicFrame macro="">
      <xdr:nvGraphicFramePr>
        <xdr:cNvPr id="3" name="Chart 2">
          <a:extLst>
            <a:ext uri="{FF2B5EF4-FFF2-40B4-BE49-F238E27FC236}">
              <a16:creationId xmlns:a16="http://schemas.microsoft.com/office/drawing/2014/main" id="{33B7F2B7-5814-52AD-17D9-9032C59BC1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430529</xdr:colOff>
      <xdr:row>15</xdr:row>
      <xdr:rowOff>26670</xdr:rowOff>
    </xdr:from>
    <xdr:to>
      <xdr:col>16</xdr:col>
      <xdr:colOff>504824</xdr:colOff>
      <xdr:row>28</xdr:row>
      <xdr:rowOff>161925</xdr:rowOff>
    </xdr:to>
    <xdr:graphicFrame macro="">
      <xdr:nvGraphicFramePr>
        <xdr:cNvPr id="4" name="Chart 3">
          <a:extLst>
            <a:ext uri="{FF2B5EF4-FFF2-40B4-BE49-F238E27FC236}">
              <a16:creationId xmlns:a16="http://schemas.microsoft.com/office/drawing/2014/main" id="{F335A88E-0DF7-1225-3DD7-6BEF8565D7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47460-1236-4317-A4C4-70998F583D86}">
  <dimension ref="B1:G143"/>
  <sheetViews>
    <sheetView showGridLines="0" tabSelected="1" workbookViewId="0">
      <selection activeCell="C12" sqref="C12"/>
    </sheetView>
  </sheetViews>
  <sheetFormatPr defaultColWidth="8.85546875" defaultRowHeight="17.25"/>
  <cols>
    <col min="1" max="1" width="8.85546875" style="1"/>
    <col min="2" max="2" width="142.85546875" style="1" customWidth="1"/>
    <col min="3" max="16384" width="8.85546875" style="1"/>
  </cols>
  <sheetData>
    <row r="1" spans="2:2">
      <c r="B1" s="99" t="e" vm="1">
        <v>#VALUE!</v>
      </c>
    </row>
    <row r="2" spans="2:2">
      <c r="B2" s="99"/>
    </row>
    <row r="3" spans="2:2">
      <c r="B3" s="99"/>
    </row>
    <row r="4" spans="2:2">
      <c r="B4" s="99"/>
    </row>
    <row r="5" spans="2:2">
      <c r="B5" s="99"/>
    </row>
    <row r="8" spans="2:2" ht="20.65">
      <c r="B8" s="73" t="s">
        <v>0</v>
      </c>
    </row>
    <row r="9" spans="2:2" ht="82.9" customHeight="1">
      <c r="B9" s="9" t="s">
        <v>1</v>
      </c>
    </row>
    <row r="10" spans="2:2" ht="54" customHeight="1">
      <c r="B10" s="9"/>
    </row>
    <row r="11" spans="2:2" ht="20.65">
      <c r="B11" s="73" t="s">
        <v>2</v>
      </c>
    </row>
    <row r="12" spans="2:2" ht="24" customHeight="1">
      <c r="B12" s="9" t="s">
        <v>3</v>
      </c>
    </row>
    <row r="13" spans="2:2">
      <c r="B13" s="9" t="s">
        <v>4</v>
      </c>
    </row>
    <row r="14" spans="2:2">
      <c r="B14" s="9" t="s">
        <v>5</v>
      </c>
    </row>
    <row r="15" spans="2:2">
      <c r="B15" s="9" t="s">
        <v>6</v>
      </c>
    </row>
    <row r="140" spans="2:7">
      <c r="B140" s="1" t="s">
        <v>7</v>
      </c>
      <c r="D140" s="3">
        <f>'Quality Metric Tool'!F13</f>
        <v>0.34</v>
      </c>
      <c r="E140" s="3">
        <f>'Quality Metric Tool'!G13</f>
        <v>0.38181818181818183</v>
      </c>
      <c r="F140" s="3">
        <f>'Quality Metric Tool'!H13</f>
        <v>0.44800000000000001</v>
      </c>
      <c r="G140" s="3">
        <f>'Quality Metric Tool'!I13</f>
        <v>0.5</v>
      </c>
    </row>
    <row r="141" spans="2:7">
      <c r="B141" s="1" t="s">
        <v>8</v>
      </c>
      <c r="D141" s="3">
        <f>'Quality Metric Tool'!F14</f>
        <v>0.53</v>
      </c>
      <c r="E141" s="3">
        <f>'Quality Metric Tool'!G14</f>
        <v>0.5</v>
      </c>
      <c r="F141" s="3">
        <f>'Quality Metric Tool'!H14</f>
        <v>0.56000000000000005</v>
      </c>
      <c r="G141" s="3">
        <f>'Quality Metric Tool'!I14</f>
        <v>0.6428571428571429</v>
      </c>
    </row>
    <row r="142" spans="2:7">
      <c r="B142" s="1" t="s">
        <v>9</v>
      </c>
      <c r="C142" s="2"/>
      <c r="D142" s="3">
        <f>'Quality Metric Tool'!E13</f>
        <v>0.45</v>
      </c>
      <c r="E142" s="3">
        <f t="shared" ref="E142:G143" si="0">D142</f>
        <v>0.45</v>
      </c>
      <c r="F142" s="3">
        <f t="shared" si="0"/>
        <v>0.45</v>
      </c>
      <c r="G142" s="3">
        <f t="shared" si="0"/>
        <v>0.45</v>
      </c>
    </row>
    <row r="143" spans="2:7">
      <c r="B143" s="1" t="s">
        <v>10</v>
      </c>
      <c r="C143" s="2"/>
      <c r="D143" s="3">
        <f>'Quality Metric Tool'!E14</f>
        <v>0.61111111111111116</v>
      </c>
      <c r="E143" s="3">
        <f t="shared" si="0"/>
        <v>0.61111111111111116</v>
      </c>
      <c r="F143" s="3">
        <f t="shared" si="0"/>
        <v>0.61111111111111116</v>
      </c>
      <c r="G143" s="3">
        <f t="shared" si="0"/>
        <v>0.61111111111111116</v>
      </c>
    </row>
  </sheetData>
  <mergeCells count="1">
    <mergeCell ref="B1:B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7AF8B-06CA-48E2-8CB3-FD6B147B3C1C}">
  <sheetPr>
    <tabColor rgb="FF0070C0"/>
    <pageSetUpPr fitToPage="1"/>
  </sheetPr>
  <dimension ref="A1:U70"/>
  <sheetViews>
    <sheetView workbookViewId="0">
      <selection activeCell="G14" sqref="G14"/>
    </sheetView>
  </sheetViews>
  <sheetFormatPr defaultColWidth="8.85546875" defaultRowHeight="13.5"/>
  <cols>
    <col min="1" max="1" width="8.85546875" style="4"/>
    <col min="2" max="3" width="3.28515625" style="4" customWidth="1"/>
    <col min="4" max="4" width="63" style="6" customWidth="1"/>
    <col min="5" max="5" width="11" style="6" customWidth="1"/>
    <col min="6" max="15" width="10.7109375" style="4" customWidth="1"/>
    <col min="16" max="16384" width="8.85546875" style="4"/>
  </cols>
  <sheetData>
    <row r="1" spans="1:21" ht="13.9" thickBot="1">
      <c r="A1" s="10"/>
      <c r="B1" s="10"/>
      <c r="C1" s="10"/>
      <c r="D1" s="11"/>
      <c r="E1" s="11"/>
      <c r="F1" s="10"/>
      <c r="G1" s="10"/>
      <c r="H1" s="10"/>
      <c r="I1" s="10"/>
      <c r="J1" s="10"/>
      <c r="K1" s="10"/>
      <c r="L1" s="10"/>
      <c r="M1" s="10"/>
      <c r="N1" s="10"/>
      <c r="O1" s="10"/>
      <c r="P1" s="10"/>
      <c r="Q1" s="10"/>
      <c r="R1" s="10"/>
      <c r="S1" s="10"/>
      <c r="T1" s="10"/>
      <c r="U1" s="10"/>
    </row>
    <row r="2" spans="1:21" ht="40.15" customHeight="1" thickTop="1">
      <c r="A2" s="45"/>
      <c r="B2" s="76" t="s">
        <v>11</v>
      </c>
      <c r="C2" s="77"/>
      <c r="D2" s="77"/>
      <c r="E2" s="77"/>
      <c r="F2" s="77"/>
      <c r="G2" s="77"/>
      <c r="H2" s="77"/>
      <c r="I2" s="78"/>
      <c r="J2" s="47"/>
      <c r="K2" s="12"/>
      <c r="L2" s="12"/>
      <c r="M2" s="10"/>
      <c r="N2" s="10"/>
      <c r="O2" s="10"/>
      <c r="P2" s="10"/>
      <c r="Q2" s="10"/>
      <c r="R2" s="10"/>
      <c r="S2" s="10"/>
      <c r="T2" s="10"/>
      <c r="U2" s="10"/>
    </row>
    <row r="3" spans="1:21" ht="21" customHeight="1" thickBot="1">
      <c r="A3" s="10"/>
      <c r="B3" s="79" t="s">
        <v>12</v>
      </c>
      <c r="C3" s="80"/>
      <c r="D3" s="80"/>
      <c r="E3" s="80"/>
      <c r="F3" s="80"/>
      <c r="G3" s="80"/>
      <c r="H3" s="80"/>
      <c r="I3" s="81"/>
      <c r="J3" s="48"/>
      <c r="K3" s="13"/>
      <c r="L3" s="13"/>
      <c r="M3" s="10"/>
      <c r="N3" s="10"/>
      <c r="O3" s="10"/>
      <c r="P3" s="10"/>
      <c r="Q3" s="10"/>
      <c r="R3" s="10"/>
      <c r="S3" s="10"/>
      <c r="T3" s="10"/>
      <c r="U3" s="10"/>
    </row>
    <row r="4" spans="1:21" ht="13.35" customHeight="1" thickTop="1" thickBot="1">
      <c r="A4" s="10"/>
      <c r="B4" s="49"/>
      <c r="C4" s="50"/>
      <c r="D4" s="51"/>
      <c r="E4" s="51"/>
      <c r="F4" s="5"/>
      <c r="G4" s="51"/>
      <c r="H4" s="5"/>
      <c r="I4" s="52"/>
      <c r="J4" s="14"/>
      <c r="K4" s="14"/>
      <c r="L4" s="14"/>
      <c r="M4" s="10"/>
      <c r="N4" s="10"/>
      <c r="O4" s="10"/>
      <c r="P4" s="10"/>
      <c r="Q4" s="10"/>
      <c r="R4" s="10"/>
      <c r="S4" s="10"/>
      <c r="T4" s="10"/>
      <c r="U4" s="10"/>
    </row>
    <row r="5" spans="1:21" ht="40.15" customHeight="1" thickTop="1">
      <c r="A5" s="10"/>
      <c r="B5" s="87"/>
      <c r="C5" s="88"/>
      <c r="D5" s="89"/>
      <c r="E5" s="40" t="s">
        <v>13</v>
      </c>
      <c r="F5" s="40" t="s">
        <v>14</v>
      </c>
      <c r="G5" s="40" t="s">
        <v>15</v>
      </c>
      <c r="H5" s="40" t="s">
        <v>16</v>
      </c>
      <c r="I5" s="41" t="s">
        <v>17</v>
      </c>
      <c r="J5" s="42"/>
      <c r="K5" s="14"/>
      <c r="L5" s="14"/>
      <c r="M5" s="10"/>
      <c r="N5" s="10"/>
      <c r="O5" s="10"/>
      <c r="P5" s="10"/>
      <c r="Q5" s="10"/>
      <c r="R5" s="10"/>
      <c r="S5" s="10"/>
      <c r="T5" s="10"/>
      <c r="U5" s="10"/>
    </row>
    <row r="6" spans="1:21" ht="32.1" customHeight="1">
      <c r="A6" s="45"/>
      <c r="B6" s="90" t="s">
        <v>18</v>
      </c>
      <c r="C6" s="90"/>
      <c r="D6" s="91"/>
      <c r="E6" s="21"/>
      <c r="F6" s="22"/>
      <c r="G6" s="23"/>
      <c r="H6" s="23"/>
      <c r="I6" s="43"/>
      <c r="J6" s="10"/>
      <c r="K6" s="10"/>
      <c r="L6" s="10"/>
      <c r="M6" s="10"/>
      <c r="N6" s="10"/>
      <c r="O6" s="10"/>
      <c r="P6" s="10"/>
      <c r="Q6" s="10"/>
      <c r="R6" s="10"/>
      <c r="S6" s="10"/>
      <c r="T6" s="10"/>
      <c r="U6" s="10"/>
    </row>
    <row r="7" spans="1:21" s="7" customFormat="1" ht="40.5" customHeight="1" thickBot="1">
      <c r="A7" s="46"/>
      <c r="B7" s="82" t="s">
        <v>19</v>
      </c>
      <c r="C7" s="83"/>
      <c r="D7" s="84"/>
      <c r="E7" s="24">
        <v>180</v>
      </c>
      <c r="F7" s="25">
        <v>100</v>
      </c>
      <c r="G7" s="26">
        <v>110</v>
      </c>
      <c r="H7" s="25">
        <v>125</v>
      </c>
      <c r="I7" s="44">
        <v>140</v>
      </c>
      <c r="J7" s="15"/>
      <c r="K7" s="15"/>
      <c r="L7" s="15"/>
      <c r="M7" s="15"/>
      <c r="N7" s="15"/>
      <c r="O7" s="15"/>
      <c r="P7" s="15"/>
      <c r="Q7" s="15"/>
      <c r="R7" s="15"/>
      <c r="S7" s="15"/>
      <c r="T7" s="15"/>
      <c r="U7" s="15"/>
    </row>
    <row r="8" spans="1:21" s="8" customFormat="1" ht="24" customHeight="1" thickTop="1" thickBot="1">
      <c r="A8" s="16"/>
      <c r="B8" s="92" t="s">
        <v>20</v>
      </c>
      <c r="C8" s="93"/>
      <c r="D8" s="93"/>
      <c r="E8" s="93"/>
      <c r="F8" s="93"/>
      <c r="G8" s="93"/>
      <c r="H8" s="93"/>
      <c r="I8" s="94"/>
      <c r="J8" s="16"/>
      <c r="K8" s="16"/>
      <c r="L8" s="16"/>
      <c r="M8" s="16"/>
      <c r="N8" s="16"/>
      <c r="O8" s="16"/>
      <c r="P8" s="16"/>
      <c r="Q8" s="16"/>
      <c r="R8" s="16"/>
      <c r="S8" s="16"/>
      <c r="T8" s="16"/>
      <c r="U8" s="16"/>
    </row>
    <row r="9" spans="1:21" s="8" customFormat="1" ht="24" customHeight="1" thickTop="1">
      <c r="A9" s="54"/>
      <c r="B9" s="53"/>
      <c r="C9" s="85" t="s">
        <v>21</v>
      </c>
      <c r="D9" s="86"/>
      <c r="E9" s="95"/>
      <c r="F9" s="96"/>
      <c r="G9" s="96"/>
      <c r="H9" s="96"/>
      <c r="I9" s="96"/>
      <c r="J9" s="70"/>
      <c r="K9" s="16"/>
      <c r="L9" s="16"/>
      <c r="M9" s="16"/>
      <c r="N9" s="16"/>
      <c r="O9" s="16"/>
      <c r="P9" s="16"/>
      <c r="Q9" s="16"/>
      <c r="R9" s="16"/>
      <c r="S9" s="16"/>
      <c r="T9" s="16"/>
      <c r="U9" s="16"/>
    </row>
    <row r="10" spans="1:21" s="8" customFormat="1" ht="30">
      <c r="A10" s="16"/>
      <c r="B10" s="55"/>
      <c r="C10" s="28"/>
      <c r="D10" s="24" t="s">
        <v>22</v>
      </c>
      <c r="E10" s="34">
        <f>E7*0.45</f>
        <v>81</v>
      </c>
      <c r="F10" s="35">
        <v>34</v>
      </c>
      <c r="G10" s="35">
        <v>42</v>
      </c>
      <c r="H10" s="36">
        <v>56</v>
      </c>
      <c r="I10" s="72">
        <v>70</v>
      </c>
      <c r="J10" s="70"/>
      <c r="K10" s="16"/>
      <c r="L10" s="16"/>
      <c r="M10" s="16"/>
      <c r="N10" s="16"/>
      <c r="O10" s="16"/>
      <c r="P10" s="16"/>
      <c r="Q10" s="16"/>
      <c r="R10" s="16"/>
      <c r="S10" s="16"/>
      <c r="T10" s="16"/>
      <c r="U10" s="16"/>
    </row>
    <row r="11" spans="1:21" s="8" customFormat="1" ht="30">
      <c r="A11" s="54"/>
      <c r="B11" s="56"/>
      <c r="C11" s="27"/>
      <c r="D11" s="33" t="s">
        <v>23</v>
      </c>
      <c r="E11" s="37">
        <v>110</v>
      </c>
      <c r="F11" s="38">
        <v>53</v>
      </c>
      <c r="G11" s="38">
        <v>55</v>
      </c>
      <c r="H11" s="39">
        <v>70</v>
      </c>
      <c r="I11" s="71">
        <v>90</v>
      </c>
      <c r="J11" s="70"/>
      <c r="K11" s="16"/>
      <c r="L11" s="16"/>
      <c r="M11" s="16"/>
      <c r="N11" s="16"/>
      <c r="O11" s="16"/>
      <c r="P11" s="16"/>
      <c r="Q11" s="16"/>
      <c r="R11" s="16"/>
      <c r="S11" s="16"/>
      <c r="T11" s="16"/>
      <c r="U11" s="16"/>
    </row>
    <row r="12" spans="1:21" s="8" customFormat="1" ht="24" customHeight="1">
      <c r="A12" s="54"/>
      <c r="B12" s="57"/>
      <c r="C12" s="74" t="s">
        <v>24</v>
      </c>
      <c r="D12" s="75"/>
      <c r="E12" s="97"/>
      <c r="F12" s="98"/>
      <c r="G12" s="98"/>
      <c r="H12" s="98"/>
      <c r="I12" s="98"/>
      <c r="J12" s="70"/>
      <c r="K12" s="16"/>
      <c r="L12" s="16"/>
      <c r="M12" s="16"/>
      <c r="N12" s="16"/>
      <c r="O12" s="16"/>
      <c r="P12" s="16"/>
      <c r="Q12" s="16"/>
      <c r="R12" s="16"/>
      <c r="S12" s="16"/>
      <c r="T12" s="16"/>
      <c r="U12" s="16"/>
    </row>
    <row r="13" spans="1:21" s="8" customFormat="1" ht="30">
      <c r="A13" s="54"/>
      <c r="B13" s="58"/>
      <c r="C13" s="29"/>
      <c r="D13" s="30" t="s">
        <v>22</v>
      </c>
      <c r="E13" s="32">
        <f>E10/E7</f>
        <v>0.45</v>
      </c>
      <c r="F13" s="32">
        <f t="shared" ref="F13:I13" si="0">F10/F7</f>
        <v>0.34</v>
      </c>
      <c r="G13" s="32">
        <f t="shared" si="0"/>
        <v>0.38181818181818183</v>
      </c>
      <c r="H13" s="31">
        <f t="shared" si="0"/>
        <v>0.44800000000000001</v>
      </c>
      <c r="I13" s="69">
        <f t="shared" si="0"/>
        <v>0.5</v>
      </c>
      <c r="J13" s="16"/>
      <c r="K13" s="16"/>
      <c r="L13" s="16"/>
      <c r="M13" s="16"/>
      <c r="N13" s="16"/>
      <c r="O13" s="16"/>
      <c r="P13" s="16"/>
      <c r="Q13" s="16"/>
      <c r="R13" s="16"/>
      <c r="S13" s="16"/>
      <c r="T13" s="16"/>
      <c r="U13" s="16"/>
    </row>
    <row r="14" spans="1:21" s="8" customFormat="1" ht="30.4" thickBot="1">
      <c r="A14" s="54"/>
      <c r="B14" s="61"/>
      <c r="C14" s="59"/>
      <c r="D14" s="24" t="s">
        <v>23</v>
      </c>
      <c r="E14" s="63">
        <f>E11/E7</f>
        <v>0.61111111111111116</v>
      </c>
      <c r="F14" s="65">
        <f t="shared" ref="F14:I14" si="1">F11/F7</f>
        <v>0.53</v>
      </c>
      <c r="G14" s="63">
        <f t="shared" si="1"/>
        <v>0.5</v>
      </c>
      <c r="H14" s="67">
        <f t="shared" si="1"/>
        <v>0.56000000000000005</v>
      </c>
      <c r="I14" s="68">
        <f t="shared" si="1"/>
        <v>0.6428571428571429</v>
      </c>
      <c r="J14" s="16"/>
      <c r="K14" s="16"/>
      <c r="L14" s="16"/>
      <c r="M14" s="16"/>
      <c r="N14" s="16"/>
      <c r="O14" s="16"/>
      <c r="P14" s="16"/>
      <c r="Q14" s="16"/>
      <c r="R14" s="16"/>
      <c r="S14" s="16"/>
      <c r="T14" s="16"/>
      <c r="U14" s="16"/>
    </row>
    <row r="15" spans="1:21" s="8" customFormat="1" ht="17.649999999999999" thickTop="1">
      <c r="A15" s="16"/>
      <c r="B15" s="60"/>
      <c r="C15" s="60"/>
      <c r="D15" s="62"/>
      <c r="E15" s="64"/>
      <c r="F15" s="66"/>
      <c r="G15" s="66"/>
      <c r="H15" s="15"/>
      <c r="I15" s="66"/>
      <c r="J15" s="16"/>
      <c r="K15" s="16"/>
      <c r="L15" s="16"/>
      <c r="M15" s="16"/>
      <c r="N15" s="16"/>
      <c r="O15" s="16"/>
      <c r="P15" s="16"/>
      <c r="Q15" s="16"/>
      <c r="R15" s="16"/>
      <c r="S15" s="16"/>
      <c r="T15" s="16"/>
      <c r="U15" s="16"/>
    </row>
    <row r="16" spans="1:21" s="8" customFormat="1" ht="35.25" customHeight="1">
      <c r="A16" s="16"/>
      <c r="B16" s="16"/>
      <c r="C16" s="16"/>
      <c r="D16" s="17" t="s">
        <v>25</v>
      </c>
      <c r="E16" s="18"/>
      <c r="F16" s="15"/>
      <c r="G16" s="15"/>
      <c r="H16" s="15"/>
      <c r="I16" s="15"/>
      <c r="J16" s="16"/>
      <c r="K16" s="16"/>
      <c r="L16" s="16"/>
      <c r="M16" s="16"/>
      <c r="N16" s="16"/>
      <c r="O16" s="16"/>
      <c r="P16" s="16"/>
      <c r="Q16" s="16"/>
      <c r="R16" s="16"/>
      <c r="S16" s="16"/>
      <c r="T16" s="16"/>
      <c r="U16" s="16"/>
    </row>
    <row r="17" spans="1:21" s="8" customFormat="1" ht="17.25">
      <c r="A17" s="16"/>
      <c r="B17" s="16"/>
      <c r="C17" s="16"/>
      <c r="D17" s="17"/>
      <c r="E17" s="18"/>
      <c r="F17" s="15"/>
      <c r="G17" s="15"/>
      <c r="H17" s="15"/>
      <c r="I17" s="15"/>
      <c r="J17" s="16"/>
      <c r="K17" s="16"/>
      <c r="L17" s="16"/>
      <c r="M17" s="16"/>
      <c r="N17" s="16"/>
      <c r="O17" s="16"/>
      <c r="P17" s="16"/>
      <c r="Q17" s="16"/>
      <c r="R17" s="16"/>
      <c r="S17" s="16"/>
      <c r="T17" s="16"/>
      <c r="U17" s="16"/>
    </row>
    <row r="18" spans="1:21" s="8" customFormat="1" ht="17.25">
      <c r="A18" s="16"/>
      <c r="B18" s="16"/>
      <c r="C18" s="16"/>
      <c r="D18" s="17"/>
      <c r="E18" s="18"/>
      <c r="F18" s="15"/>
      <c r="G18" s="15"/>
      <c r="H18" s="15"/>
      <c r="I18" s="15"/>
      <c r="J18" s="16"/>
      <c r="K18" s="16"/>
      <c r="L18" s="16"/>
      <c r="M18" s="16"/>
      <c r="N18" s="16"/>
      <c r="O18" s="16"/>
      <c r="P18" s="16"/>
      <c r="Q18" s="16"/>
      <c r="R18" s="16"/>
      <c r="S18" s="16"/>
      <c r="T18" s="16"/>
      <c r="U18" s="16"/>
    </row>
    <row r="19" spans="1:21" s="8" customFormat="1" ht="17.25">
      <c r="A19" s="16"/>
      <c r="B19" s="16"/>
      <c r="C19" s="16"/>
      <c r="D19" s="17"/>
      <c r="E19" s="18"/>
      <c r="F19" s="15"/>
      <c r="G19" s="15"/>
      <c r="H19" s="15"/>
      <c r="I19" s="15"/>
      <c r="J19" s="16"/>
      <c r="K19" s="16"/>
      <c r="L19" s="16"/>
      <c r="M19" s="16"/>
      <c r="N19" s="16"/>
      <c r="O19" s="16"/>
      <c r="P19" s="16"/>
      <c r="Q19" s="16"/>
      <c r="R19" s="16"/>
      <c r="S19" s="16"/>
      <c r="T19" s="16"/>
      <c r="U19" s="16"/>
    </row>
    <row r="20" spans="1:21" s="8" customFormat="1" ht="17.25">
      <c r="A20" s="16"/>
      <c r="B20" s="16"/>
      <c r="C20" s="16"/>
      <c r="D20" s="17"/>
      <c r="E20" s="18"/>
      <c r="F20" s="15"/>
      <c r="G20" s="15"/>
      <c r="H20" s="15"/>
      <c r="I20" s="15"/>
      <c r="J20" s="16"/>
      <c r="K20" s="16"/>
      <c r="L20" s="16"/>
      <c r="M20" s="16"/>
      <c r="N20" s="16"/>
      <c r="O20" s="16"/>
      <c r="P20" s="16"/>
      <c r="Q20" s="16"/>
      <c r="R20" s="16"/>
      <c r="S20" s="16"/>
      <c r="T20" s="16"/>
      <c r="U20" s="16"/>
    </row>
    <row r="21" spans="1:21" s="8" customFormat="1" ht="17.25">
      <c r="A21" s="16"/>
      <c r="B21" s="16"/>
      <c r="C21" s="16"/>
      <c r="D21" s="17"/>
      <c r="E21" s="18"/>
      <c r="F21" s="15"/>
      <c r="G21" s="15"/>
      <c r="H21" s="15"/>
      <c r="I21" s="15"/>
      <c r="J21" s="16"/>
      <c r="K21" s="16"/>
      <c r="L21" s="16"/>
      <c r="M21" s="16"/>
      <c r="N21" s="16"/>
      <c r="O21" s="16"/>
      <c r="P21" s="16"/>
      <c r="Q21" s="16"/>
      <c r="R21" s="16"/>
      <c r="S21" s="16"/>
      <c r="T21" s="16"/>
      <c r="U21" s="16"/>
    </row>
    <row r="22" spans="1:21" s="8" customFormat="1" ht="17.25">
      <c r="A22" s="16"/>
      <c r="B22" s="16"/>
      <c r="C22" s="16"/>
      <c r="D22" s="17"/>
      <c r="E22" s="18"/>
      <c r="F22" s="15"/>
      <c r="G22" s="15"/>
      <c r="H22" s="15"/>
      <c r="I22" s="15"/>
      <c r="J22" s="16"/>
      <c r="K22" s="16"/>
      <c r="L22" s="16"/>
      <c r="M22" s="16"/>
      <c r="N22" s="16"/>
      <c r="O22" s="16"/>
      <c r="P22" s="16"/>
      <c r="Q22" s="16"/>
      <c r="R22" s="16"/>
      <c r="S22" s="16"/>
      <c r="T22" s="16"/>
      <c r="U22" s="16"/>
    </row>
    <row r="23" spans="1:21" s="8" customFormat="1" ht="17.25">
      <c r="A23" s="16"/>
      <c r="B23" s="16"/>
      <c r="C23" s="16"/>
      <c r="D23" s="17"/>
      <c r="E23" s="18"/>
      <c r="F23" s="15"/>
      <c r="G23" s="15"/>
      <c r="H23" s="15"/>
      <c r="I23" s="15"/>
      <c r="J23" s="16"/>
      <c r="K23" s="16"/>
      <c r="L23" s="16"/>
      <c r="M23" s="16"/>
      <c r="N23" s="16"/>
      <c r="O23" s="16"/>
      <c r="P23" s="16"/>
      <c r="Q23" s="16"/>
      <c r="R23" s="16"/>
      <c r="S23" s="16"/>
      <c r="T23" s="16"/>
      <c r="U23" s="16"/>
    </row>
    <row r="24" spans="1:21" s="8" customFormat="1" ht="17.25">
      <c r="A24" s="16"/>
      <c r="B24" s="16"/>
      <c r="C24" s="16"/>
      <c r="D24" s="17"/>
      <c r="E24" s="18"/>
      <c r="F24" s="15"/>
      <c r="G24" s="15"/>
      <c r="H24" s="15"/>
      <c r="I24" s="15"/>
      <c r="J24" s="16"/>
      <c r="K24" s="16"/>
      <c r="L24" s="16"/>
      <c r="M24" s="16"/>
      <c r="N24" s="16"/>
      <c r="O24" s="16"/>
      <c r="P24" s="16"/>
      <c r="Q24" s="16"/>
      <c r="R24" s="16"/>
      <c r="S24" s="16"/>
      <c r="T24" s="16"/>
      <c r="U24" s="16"/>
    </row>
    <row r="25" spans="1:21" s="8" customFormat="1" ht="17.25">
      <c r="A25" s="16"/>
      <c r="B25" s="16"/>
      <c r="C25" s="16"/>
      <c r="D25" s="17"/>
      <c r="E25" s="18"/>
      <c r="F25" s="15"/>
      <c r="G25" s="15"/>
      <c r="H25" s="15"/>
      <c r="I25" s="15"/>
      <c r="J25" s="16"/>
      <c r="K25" s="16"/>
      <c r="L25" s="16"/>
      <c r="M25" s="16"/>
      <c r="N25" s="16"/>
      <c r="O25" s="16"/>
      <c r="P25" s="16"/>
      <c r="Q25" s="16"/>
      <c r="R25" s="16"/>
      <c r="S25" s="16"/>
      <c r="T25" s="16"/>
      <c r="U25" s="16"/>
    </row>
    <row r="26" spans="1:21" s="8" customFormat="1" ht="17.25">
      <c r="A26" s="16"/>
      <c r="B26" s="16"/>
      <c r="C26" s="16"/>
      <c r="D26" s="17"/>
      <c r="E26" s="18"/>
      <c r="F26" s="15"/>
      <c r="G26" s="15"/>
      <c r="H26" s="15"/>
      <c r="I26" s="15"/>
      <c r="J26" s="16"/>
      <c r="K26" s="16"/>
      <c r="L26" s="16"/>
      <c r="M26" s="16"/>
      <c r="N26" s="16"/>
      <c r="O26" s="16"/>
      <c r="P26" s="16"/>
      <c r="Q26" s="16"/>
      <c r="R26" s="16"/>
      <c r="S26" s="16"/>
      <c r="T26" s="16"/>
      <c r="U26" s="16"/>
    </row>
    <row r="27" spans="1:21" s="8" customFormat="1" ht="17.25">
      <c r="A27" s="16"/>
      <c r="B27" s="16"/>
      <c r="C27" s="16"/>
      <c r="D27" s="17"/>
      <c r="E27" s="18"/>
      <c r="F27" s="15"/>
      <c r="G27" s="15"/>
      <c r="H27" s="15"/>
      <c r="I27" s="15"/>
      <c r="J27" s="16"/>
      <c r="K27" s="16"/>
      <c r="L27" s="16"/>
      <c r="M27" s="16"/>
      <c r="N27" s="16"/>
      <c r="O27" s="16"/>
      <c r="P27" s="16"/>
      <c r="Q27" s="16"/>
      <c r="R27" s="16"/>
      <c r="S27" s="16"/>
      <c r="T27" s="16"/>
      <c r="U27" s="16"/>
    </row>
    <row r="28" spans="1:21" s="8" customFormat="1" ht="17.25">
      <c r="A28" s="16"/>
      <c r="B28" s="16"/>
      <c r="C28" s="16"/>
      <c r="D28" s="17"/>
      <c r="E28" s="18"/>
      <c r="F28" s="15"/>
      <c r="G28" s="15"/>
      <c r="H28" s="15"/>
      <c r="I28" s="15"/>
      <c r="J28" s="16"/>
      <c r="K28" s="16"/>
      <c r="L28" s="16"/>
      <c r="M28" s="16"/>
      <c r="N28" s="16"/>
      <c r="O28" s="16"/>
      <c r="P28" s="16"/>
      <c r="Q28" s="16"/>
      <c r="R28" s="16"/>
      <c r="S28" s="16"/>
      <c r="T28" s="16"/>
      <c r="U28" s="16"/>
    </row>
    <row r="29" spans="1:21" s="8" customFormat="1" ht="17.45" customHeight="1">
      <c r="A29" s="16"/>
      <c r="B29" s="16"/>
      <c r="C29" s="16"/>
      <c r="D29" s="17"/>
      <c r="E29" s="17"/>
      <c r="F29" s="17"/>
      <c r="G29" s="17"/>
      <c r="H29" s="17"/>
      <c r="I29" s="17"/>
      <c r="J29" s="17"/>
      <c r="K29" s="16"/>
      <c r="L29" s="16"/>
      <c r="M29" s="16"/>
      <c r="N29" s="16"/>
      <c r="O29" s="16"/>
      <c r="P29" s="16"/>
      <c r="Q29" s="16"/>
      <c r="R29" s="16"/>
      <c r="S29" s="16"/>
      <c r="T29" s="16"/>
      <c r="U29" s="16"/>
    </row>
    <row r="30" spans="1:21" s="8" customFormat="1" ht="17.25">
      <c r="A30" s="16"/>
      <c r="B30" s="16"/>
      <c r="C30" s="16"/>
      <c r="D30" s="17"/>
      <c r="E30" s="18"/>
      <c r="F30" s="15"/>
      <c r="G30" s="15"/>
      <c r="H30" s="15"/>
      <c r="I30" s="15"/>
      <c r="J30" s="16"/>
      <c r="K30" s="16"/>
      <c r="L30" s="16"/>
      <c r="M30" s="16"/>
      <c r="N30" s="16"/>
      <c r="O30" s="16"/>
      <c r="P30" s="16"/>
      <c r="Q30" s="16"/>
      <c r="R30" s="16"/>
      <c r="S30" s="16"/>
      <c r="T30" s="16"/>
      <c r="U30" s="16"/>
    </row>
    <row r="31" spans="1:21" s="8" customFormat="1" ht="17.25">
      <c r="A31" s="16"/>
      <c r="B31" s="16"/>
      <c r="C31" s="16"/>
      <c r="D31" s="17"/>
      <c r="E31" s="18"/>
      <c r="F31" s="15"/>
      <c r="G31" s="15"/>
      <c r="H31" s="15"/>
      <c r="I31" s="15"/>
      <c r="J31" s="16"/>
      <c r="K31" s="16"/>
      <c r="L31" s="16"/>
      <c r="M31" s="16"/>
      <c r="N31" s="16"/>
      <c r="O31" s="16"/>
      <c r="P31" s="16"/>
      <c r="Q31" s="16"/>
      <c r="R31" s="16"/>
      <c r="S31" s="16"/>
      <c r="T31" s="16"/>
      <c r="U31" s="16"/>
    </row>
    <row r="32" spans="1:21" s="8" customFormat="1" ht="17.25">
      <c r="A32" s="16"/>
      <c r="B32" s="16"/>
      <c r="C32" s="16"/>
      <c r="D32" s="17"/>
      <c r="E32" s="18"/>
      <c r="F32" s="15"/>
      <c r="G32" s="15"/>
      <c r="H32" s="15"/>
      <c r="I32" s="15"/>
      <c r="J32" s="16"/>
      <c r="K32" s="16"/>
      <c r="L32" s="16"/>
      <c r="M32" s="16"/>
      <c r="N32" s="16"/>
      <c r="O32" s="16"/>
      <c r="P32" s="16"/>
      <c r="Q32" s="16"/>
      <c r="R32" s="16"/>
      <c r="S32" s="16"/>
      <c r="T32" s="16"/>
      <c r="U32" s="16"/>
    </row>
    <row r="33" spans="1:21" s="8" customFormat="1" ht="17.25">
      <c r="A33" s="16"/>
      <c r="B33" s="16"/>
      <c r="C33" s="16"/>
      <c r="D33" s="17"/>
      <c r="E33" s="18"/>
      <c r="F33" s="15"/>
      <c r="G33" s="15"/>
      <c r="H33" s="15"/>
      <c r="I33" s="15"/>
      <c r="J33" s="16"/>
      <c r="K33" s="16"/>
      <c r="L33" s="16"/>
      <c r="M33" s="16"/>
      <c r="N33" s="16"/>
      <c r="O33" s="16"/>
      <c r="P33" s="16"/>
      <c r="Q33" s="16"/>
      <c r="R33" s="16"/>
      <c r="S33" s="16"/>
      <c r="T33" s="16"/>
      <c r="U33" s="16"/>
    </row>
    <row r="34" spans="1:21" s="8" customFormat="1" ht="17.25">
      <c r="A34" s="16"/>
      <c r="B34" s="16"/>
      <c r="C34" s="16"/>
      <c r="D34" s="17"/>
      <c r="E34" s="18"/>
      <c r="F34" s="15"/>
      <c r="G34" s="15"/>
      <c r="H34" s="15"/>
      <c r="I34" s="15"/>
      <c r="J34" s="16"/>
      <c r="K34" s="16"/>
      <c r="L34" s="16"/>
      <c r="M34" s="16"/>
      <c r="N34" s="16"/>
      <c r="O34" s="16"/>
      <c r="P34" s="16"/>
      <c r="Q34" s="16"/>
      <c r="R34" s="16"/>
      <c r="S34" s="16"/>
      <c r="T34" s="16"/>
      <c r="U34" s="16"/>
    </row>
    <row r="35" spans="1:21" s="8" customFormat="1" ht="17.25">
      <c r="A35" s="16"/>
      <c r="B35" s="16"/>
      <c r="C35" s="16"/>
      <c r="D35" s="17"/>
      <c r="E35" s="18"/>
      <c r="F35" s="15"/>
      <c r="G35" s="15"/>
      <c r="H35" s="15"/>
      <c r="I35" s="15"/>
      <c r="J35" s="16"/>
      <c r="K35" s="16"/>
      <c r="L35" s="16"/>
      <c r="M35" s="16"/>
      <c r="N35" s="16"/>
      <c r="O35" s="16"/>
      <c r="P35" s="16"/>
      <c r="Q35" s="16"/>
      <c r="R35" s="16"/>
      <c r="S35" s="16"/>
      <c r="T35" s="16"/>
      <c r="U35" s="16"/>
    </row>
    <row r="36" spans="1:21" s="8" customFormat="1" ht="17.25">
      <c r="A36" s="16"/>
      <c r="B36" s="16"/>
      <c r="C36" s="16"/>
      <c r="D36" s="17"/>
      <c r="E36" s="18"/>
      <c r="F36" s="15"/>
      <c r="G36" s="15"/>
      <c r="H36" s="15"/>
      <c r="I36" s="15"/>
      <c r="J36" s="16"/>
      <c r="K36" s="16"/>
      <c r="L36" s="16"/>
      <c r="M36" s="16"/>
      <c r="N36" s="16"/>
      <c r="O36" s="16"/>
      <c r="P36" s="16"/>
      <c r="Q36" s="16"/>
      <c r="R36" s="16"/>
      <c r="S36" s="16"/>
      <c r="T36" s="16"/>
      <c r="U36" s="16"/>
    </row>
    <row r="37" spans="1:21" s="8" customFormat="1" ht="17.25">
      <c r="A37" s="16"/>
      <c r="B37" s="16"/>
      <c r="C37" s="16"/>
      <c r="D37" s="17"/>
      <c r="E37" s="18"/>
      <c r="F37" s="15"/>
      <c r="G37" s="15"/>
      <c r="H37" s="15"/>
      <c r="I37" s="15"/>
      <c r="J37" s="16"/>
      <c r="K37" s="16"/>
      <c r="L37" s="16"/>
      <c r="M37" s="16"/>
      <c r="N37" s="16"/>
      <c r="O37" s="16"/>
      <c r="P37" s="16"/>
      <c r="Q37" s="16"/>
      <c r="R37" s="16"/>
      <c r="S37" s="16"/>
      <c r="T37" s="16"/>
      <c r="U37" s="16"/>
    </row>
    <row r="38" spans="1:21" s="8" customFormat="1" ht="17.25">
      <c r="A38" s="16"/>
      <c r="B38" s="16"/>
      <c r="C38" s="16"/>
      <c r="D38" s="17"/>
      <c r="E38" s="18"/>
      <c r="F38" s="15"/>
      <c r="G38" s="15"/>
      <c r="H38" s="15"/>
      <c r="I38" s="15"/>
      <c r="J38" s="16"/>
      <c r="K38" s="16"/>
      <c r="L38" s="16"/>
      <c r="M38" s="16"/>
      <c r="N38" s="16"/>
      <c r="O38" s="16"/>
      <c r="P38" s="16"/>
      <c r="Q38" s="16"/>
      <c r="R38" s="16"/>
      <c r="S38" s="16"/>
      <c r="T38" s="16"/>
      <c r="U38" s="16"/>
    </row>
    <row r="39" spans="1:21" s="8" customFormat="1" ht="17.25">
      <c r="A39" s="16"/>
      <c r="B39" s="16"/>
      <c r="C39" s="16"/>
      <c r="D39" s="16"/>
      <c r="E39" s="16"/>
      <c r="F39" s="16"/>
      <c r="G39" s="16"/>
      <c r="H39" s="16"/>
      <c r="I39" s="16"/>
      <c r="J39" s="19"/>
      <c r="K39" s="16"/>
      <c r="L39" s="16"/>
      <c r="M39" s="16"/>
      <c r="N39" s="16"/>
      <c r="O39" s="16"/>
      <c r="P39" s="16"/>
      <c r="Q39" s="16"/>
      <c r="R39" s="16"/>
      <c r="S39" s="16"/>
      <c r="T39" s="16"/>
      <c r="U39" s="16"/>
    </row>
    <row r="40" spans="1:21" s="8" customFormat="1" ht="17.25">
      <c r="A40" s="16"/>
      <c r="B40" s="16"/>
      <c r="C40" s="16"/>
      <c r="D40" s="16"/>
      <c r="E40" s="16"/>
      <c r="F40" s="16"/>
      <c r="G40" s="16"/>
      <c r="H40" s="16"/>
      <c r="I40" s="16"/>
      <c r="J40" s="19"/>
      <c r="K40" s="16"/>
      <c r="L40" s="16"/>
      <c r="M40" s="16"/>
      <c r="N40" s="16"/>
      <c r="O40" s="16"/>
      <c r="P40" s="16"/>
      <c r="Q40" s="16"/>
      <c r="R40" s="16"/>
      <c r="S40" s="16"/>
      <c r="T40" s="16"/>
      <c r="U40" s="16"/>
    </row>
    <row r="41" spans="1:21">
      <c r="A41" s="10"/>
      <c r="B41" s="10"/>
      <c r="C41" s="10"/>
      <c r="D41" s="11"/>
      <c r="E41" s="11"/>
      <c r="F41" s="10"/>
      <c r="G41" s="10"/>
      <c r="H41" s="10"/>
      <c r="I41" s="10"/>
      <c r="J41" s="20"/>
      <c r="K41" s="10"/>
      <c r="L41" s="10"/>
      <c r="M41" s="10"/>
      <c r="N41" s="10"/>
      <c r="O41" s="10"/>
      <c r="P41" s="10"/>
      <c r="Q41" s="10"/>
      <c r="R41" s="10"/>
      <c r="S41" s="10"/>
      <c r="T41" s="10"/>
      <c r="U41" s="10"/>
    </row>
    <row r="42" spans="1:21">
      <c r="A42" s="10"/>
      <c r="B42" s="10"/>
      <c r="C42" s="10"/>
      <c r="D42" s="11"/>
      <c r="E42" s="11"/>
      <c r="F42" s="10"/>
      <c r="G42" s="10"/>
      <c r="H42" s="10"/>
      <c r="I42" s="10"/>
      <c r="J42" s="20"/>
      <c r="K42" s="10"/>
      <c r="L42" s="10"/>
      <c r="M42" s="10"/>
      <c r="N42" s="10"/>
      <c r="O42" s="10"/>
      <c r="P42" s="10"/>
      <c r="Q42" s="10"/>
      <c r="R42" s="10"/>
      <c r="S42" s="10"/>
      <c r="T42" s="10"/>
      <c r="U42" s="10"/>
    </row>
    <row r="43" spans="1:21">
      <c r="A43" s="10"/>
      <c r="B43" s="10"/>
      <c r="C43" s="10"/>
      <c r="D43" s="11"/>
      <c r="E43" s="11"/>
      <c r="F43" s="10"/>
      <c r="G43" s="10"/>
      <c r="H43" s="10"/>
      <c r="I43" s="10"/>
      <c r="J43" s="10"/>
      <c r="K43" s="10"/>
      <c r="L43" s="10"/>
      <c r="M43" s="10"/>
      <c r="N43" s="10"/>
      <c r="O43" s="10"/>
      <c r="P43" s="10"/>
      <c r="Q43" s="10"/>
      <c r="R43" s="10"/>
      <c r="S43" s="10"/>
      <c r="T43" s="10"/>
      <c r="U43" s="10"/>
    </row>
    <row r="44" spans="1:21">
      <c r="A44" s="10"/>
      <c r="B44" s="10"/>
      <c r="C44" s="10"/>
      <c r="D44" s="11"/>
      <c r="E44" s="11"/>
      <c r="F44" s="10"/>
      <c r="G44" s="10"/>
      <c r="H44" s="10"/>
      <c r="I44" s="10"/>
      <c r="J44" s="10"/>
      <c r="K44" s="10"/>
      <c r="L44" s="10"/>
      <c r="M44" s="10"/>
      <c r="N44" s="10"/>
      <c r="O44" s="10"/>
      <c r="P44" s="10"/>
      <c r="Q44" s="10"/>
      <c r="R44" s="10"/>
      <c r="S44" s="10"/>
      <c r="T44" s="10"/>
      <c r="U44" s="10"/>
    </row>
    <row r="45" spans="1:21">
      <c r="A45" s="10"/>
      <c r="B45" s="10"/>
      <c r="C45" s="10"/>
      <c r="D45" s="11"/>
      <c r="E45" s="11"/>
      <c r="F45" s="10"/>
      <c r="G45" s="10"/>
      <c r="H45" s="10"/>
      <c r="I45" s="10"/>
      <c r="J45" s="10"/>
      <c r="K45" s="10"/>
      <c r="L45" s="10"/>
      <c r="M45" s="10"/>
      <c r="N45" s="10"/>
      <c r="O45" s="10"/>
      <c r="P45" s="10"/>
      <c r="Q45" s="10"/>
      <c r="R45" s="10"/>
      <c r="S45" s="10"/>
      <c r="T45" s="10"/>
      <c r="U45" s="10"/>
    </row>
    <row r="46" spans="1:21">
      <c r="A46" s="10"/>
      <c r="B46" s="10"/>
      <c r="C46" s="10"/>
      <c r="D46" s="11"/>
      <c r="E46" s="11"/>
      <c r="F46" s="10"/>
      <c r="G46" s="10"/>
      <c r="H46" s="10"/>
      <c r="I46" s="10"/>
      <c r="J46" s="10"/>
      <c r="K46" s="10"/>
      <c r="L46" s="10"/>
      <c r="M46" s="10"/>
      <c r="N46" s="10"/>
      <c r="O46" s="10"/>
      <c r="P46" s="10"/>
      <c r="Q46" s="10"/>
      <c r="R46" s="10"/>
      <c r="S46" s="10"/>
      <c r="T46" s="10"/>
      <c r="U46" s="10"/>
    </row>
    <row r="47" spans="1:21">
      <c r="A47" s="10"/>
      <c r="B47" s="10"/>
      <c r="C47" s="10"/>
      <c r="D47" s="11"/>
      <c r="E47" s="11"/>
      <c r="F47" s="10"/>
      <c r="G47" s="10"/>
      <c r="H47" s="10"/>
      <c r="I47" s="10"/>
      <c r="J47" s="10"/>
      <c r="K47" s="10"/>
      <c r="L47" s="10"/>
      <c r="M47" s="10"/>
      <c r="N47" s="10"/>
      <c r="O47" s="10"/>
      <c r="P47" s="10"/>
      <c r="Q47" s="10"/>
      <c r="R47" s="10"/>
      <c r="S47" s="10"/>
      <c r="T47" s="10"/>
      <c r="U47" s="10"/>
    </row>
    <row r="48" spans="1:21">
      <c r="A48" s="10"/>
      <c r="B48" s="10"/>
      <c r="C48" s="10"/>
      <c r="D48" s="11"/>
      <c r="E48" s="11"/>
      <c r="F48" s="10"/>
      <c r="G48" s="10"/>
      <c r="H48" s="10"/>
      <c r="I48" s="10"/>
      <c r="J48" s="10"/>
      <c r="K48" s="10"/>
      <c r="L48" s="10"/>
      <c r="M48" s="10"/>
      <c r="N48" s="10"/>
      <c r="O48" s="10"/>
      <c r="P48" s="10"/>
      <c r="Q48" s="10"/>
      <c r="R48" s="10"/>
      <c r="S48" s="10"/>
      <c r="T48" s="10"/>
      <c r="U48" s="10"/>
    </row>
    <row r="49" spans="1:21">
      <c r="A49" s="10"/>
      <c r="B49" s="10"/>
      <c r="C49" s="10"/>
      <c r="D49" s="11"/>
      <c r="E49" s="11"/>
      <c r="F49" s="10"/>
      <c r="G49" s="10"/>
      <c r="H49" s="10"/>
      <c r="I49" s="10"/>
      <c r="J49" s="10"/>
      <c r="K49" s="10"/>
      <c r="L49" s="10"/>
      <c r="M49" s="10"/>
      <c r="N49" s="10"/>
      <c r="O49" s="10"/>
      <c r="P49" s="10"/>
      <c r="Q49" s="10"/>
      <c r="R49" s="10"/>
      <c r="S49" s="10"/>
      <c r="T49" s="10"/>
      <c r="U49" s="10"/>
    </row>
    <row r="50" spans="1:21">
      <c r="A50" s="10"/>
      <c r="B50" s="10"/>
      <c r="C50" s="10"/>
      <c r="D50" s="11"/>
      <c r="E50" s="11"/>
      <c r="F50" s="10"/>
      <c r="G50" s="10"/>
      <c r="H50" s="10"/>
      <c r="I50" s="10"/>
      <c r="J50" s="10"/>
      <c r="K50" s="10"/>
      <c r="L50" s="10"/>
      <c r="M50" s="10"/>
      <c r="N50" s="10"/>
      <c r="O50" s="10"/>
      <c r="P50" s="10"/>
      <c r="Q50" s="10"/>
      <c r="R50" s="10"/>
      <c r="S50" s="10"/>
      <c r="T50" s="10"/>
      <c r="U50" s="10"/>
    </row>
    <row r="51" spans="1:21">
      <c r="A51" s="10"/>
      <c r="B51" s="10"/>
      <c r="C51" s="10"/>
      <c r="D51" s="11"/>
      <c r="E51" s="11"/>
      <c r="F51" s="10"/>
      <c r="G51" s="10"/>
      <c r="H51" s="10"/>
      <c r="I51" s="10"/>
      <c r="J51" s="10"/>
      <c r="K51" s="10"/>
      <c r="L51" s="10"/>
      <c r="M51" s="10"/>
      <c r="N51" s="10"/>
      <c r="O51" s="10"/>
      <c r="P51" s="10"/>
      <c r="Q51" s="10"/>
      <c r="R51" s="10"/>
      <c r="S51" s="10"/>
      <c r="T51" s="10"/>
      <c r="U51" s="10"/>
    </row>
    <row r="52" spans="1:21">
      <c r="A52" s="10"/>
      <c r="B52" s="10"/>
      <c r="C52" s="10"/>
      <c r="D52" s="11"/>
      <c r="E52" s="11"/>
      <c r="F52" s="10"/>
      <c r="G52" s="10"/>
      <c r="H52" s="10"/>
      <c r="I52" s="10"/>
      <c r="J52" s="10"/>
      <c r="K52" s="10"/>
      <c r="L52" s="10"/>
      <c r="M52" s="10"/>
      <c r="N52" s="10"/>
      <c r="O52" s="10"/>
      <c r="P52" s="10"/>
      <c r="Q52" s="10"/>
      <c r="R52" s="10"/>
      <c r="S52" s="10"/>
      <c r="T52" s="10"/>
      <c r="U52" s="10"/>
    </row>
    <row r="53" spans="1:21">
      <c r="A53" s="10"/>
      <c r="B53" s="10"/>
      <c r="C53" s="10"/>
      <c r="D53" s="11"/>
      <c r="E53" s="11"/>
      <c r="F53" s="10"/>
      <c r="G53" s="10"/>
      <c r="H53" s="10"/>
      <c r="I53" s="10"/>
      <c r="J53" s="10"/>
      <c r="K53" s="10"/>
      <c r="L53" s="10"/>
      <c r="M53" s="10"/>
      <c r="N53" s="10"/>
      <c r="O53" s="10"/>
      <c r="P53" s="10"/>
      <c r="Q53" s="10"/>
      <c r="R53" s="10"/>
      <c r="S53" s="10"/>
      <c r="T53" s="10"/>
      <c r="U53" s="10"/>
    </row>
    <row r="54" spans="1:21">
      <c r="A54" s="10"/>
      <c r="B54" s="10"/>
      <c r="C54" s="10"/>
      <c r="D54" s="11"/>
      <c r="E54" s="11"/>
      <c r="F54" s="10"/>
      <c r="G54" s="10"/>
      <c r="H54" s="10"/>
      <c r="I54" s="10"/>
      <c r="J54" s="10"/>
      <c r="K54" s="10"/>
      <c r="L54" s="10"/>
      <c r="M54" s="10"/>
      <c r="N54" s="10"/>
      <c r="O54" s="10"/>
      <c r="P54" s="10"/>
      <c r="Q54" s="10"/>
      <c r="R54" s="10"/>
      <c r="S54" s="10"/>
      <c r="T54" s="10"/>
      <c r="U54" s="10"/>
    </row>
    <row r="55" spans="1:21">
      <c r="A55" s="10"/>
      <c r="B55" s="10"/>
      <c r="C55" s="10"/>
      <c r="D55" s="11"/>
      <c r="E55" s="11"/>
      <c r="F55" s="10"/>
      <c r="G55" s="10"/>
      <c r="H55" s="10"/>
      <c r="I55" s="10"/>
      <c r="J55" s="10"/>
      <c r="K55" s="10"/>
      <c r="L55" s="10"/>
      <c r="M55" s="10"/>
      <c r="N55" s="10"/>
      <c r="O55" s="10"/>
      <c r="P55" s="10"/>
      <c r="Q55" s="10"/>
      <c r="R55" s="10"/>
      <c r="S55" s="10"/>
      <c r="T55" s="10"/>
      <c r="U55" s="10"/>
    </row>
    <row r="56" spans="1:21">
      <c r="A56" s="10"/>
      <c r="B56" s="10"/>
      <c r="C56" s="10"/>
      <c r="D56" s="11"/>
      <c r="E56" s="11"/>
      <c r="F56" s="10"/>
      <c r="G56" s="10"/>
      <c r="H56" s="10"/>
      <c r="I56" s="10"/>
      <c r="J56" s="10"/>
      <c r="K56" s="10"/>
      <c r="L56" s="10"/>
      <c r="M56" s="10"/>
      <c r="N56" s="10"/>
      <c r="O56" s="10"/>
      <c r="P56" s="10"/>
      <c r="Q56" s="10"/>
      <c r="R56" s="10"/>
      <c r="S56" s="10"/>
      <c r="T56" s="10"/>
      <c r="U56" s="10"/>
    </row>
    <row r="57" spans="1:21">
      <c r="A57" s="10"/>
      <c r="B57" s="10"/>
      <c r="C57" s="10"/>
      <c r="D57" s="11"/>
      <c r="E57" s="11"/>
      <c r="F57" s="10"/>
      <c r="G57" s="10"/>
      <c r="H57" s="10"/>
      <c r="I57" s="10"/>
      <c r="J57" s="10"/>
      <c r="K57" s="10"/>
      <c r="L57" s="10"/>
      <c r="M57" s="10"/>
      <c r="N57" s="10"/>
      <c r="O57" s="10"/>
      <c r="P57" s="10"/>
      <c r="Q57" s="10"/>
      <c r="R57" s="10"/>
      <c r="S57" s="10"/>
      <c r="T57" s="10"/>
      <c r="U57" s="10"/>
    </row>
    <row r="58" spans="1:21">
      <c r="A58" s="10"/>
      <c r="B58" s="10"/>
      <c r="C58" s="10"/>
      <c r="D58" s="11"/>
      <c r="E58" s="11"/>
      <c r="F58" s="10"/>
      <c r="G58" s="10"/>
      <c r="H58" s="10"/>
      <c r="I58" s="10"/>
      <c r="J58" s="10"/>
      <c r="K58" s="10"/>
      <c r="L58" s="10"/>
      <c r="M58" s="10"/>
      <c r="N58" s="10"/>
      <c r="O58" s="10"/>
      <c r="P58" s="10"/>
      <c r="Q58" s="10"/>
      <c r="R58" s="10"/>
      <c r="S58" s="10"/>
      <c r="T58" s="10"/>
      <c r="U58" s="10"/>
    </row>
    <row r="59" spans="1:21">
      <c r="A59" s="10"/>
      <c r="B59" s="10"/>
      <c r="C59" s="10"/>
      <c r="D59" s="11"/>
      <c r="E59" s="11"/>
      <c r="F59" s="10"/>
      <c r="G59" s="10"/>
      <c r="H59" s="10"/>
      <c r="I59" s="10"/>
      <c r="J59" s="10"/>
      <c r="K59" s="10"/>
      <c r="L59" s="10"/>
      <c r="M59" s="10"/>
      <c r="N59" s="10"/>
      <c r="O59" s="10"/>
      <c r="P59" s="10"/>
      <c r="Q59" s="10"/>
      <c r="R59" s="10"/>
      <c r="S59" s="10"/>
      <c r="T59" s="10"/>
      <c r="U59" s="10"/>
    </row>
    <row r="60" spans="1:21">
      <c r="A60" s="10"/>
      <c r="B60" s="10"/>
      <c r="C60" s="10"/>
      <c r="D60" s="11"/>
      <c r="E60" s="11"/>
      <c r="F60" s="10"/>
      <c r="G60" s="10"/>
      <c r="H60" s="10"/>
      <c r="I60" s="10"/>
      <c r="J60" s="10"/>
      <c r="K60" s="10"/>
      <c r="L60" s="10"/>
      <c r="M60" s="10"/>
      <c r="N60" s="10"/>
      <c r="O60" s="10"/>
      <c r="P60" s="10"/>
      <c r="Q60" s="10"/>
      <c r="R60" s="10"/>
      <c r="S60" s="10"/>
      <c r="T60" s="10"/>
      <c r="U60" s="10"/>
    </row>
    <row r="61" spans="1:21">
      <c r="A61" s="10"/>
      <c r="B61" s="10"/>
      <c r="C61" s="10"/>
      <c r="D61" s="11"/>
      <c r="E61" s="11"/>
      <c r="F61" s="10"/>
      <c r="G61" s="10"/>
      <c r="H61" s="10"/>
      <c r="I61" s="10"/>
      <c r="J61" s="10"/>
      <c r="K61" s="10"/>
      <c r="L61" s="10"/>
      <c r="M61" s="10"/>
      <c r="N61" s="10"/>
      <c r="O61" s="10"/>
      <c r="P61" s="10"/>
      <c r="Q61" s="10"/>
      <c r="R61" s="10"/>
      <c r="S61" s="10"/>
      <c r="T61" s="10"/>
      <c r="U61" s="10"/>
    </row>
    <row r="62" spans="1:21">
      <c r="A62" s="10"/>
      <c r="B62" s="10"/>
      <c r="C62" s="10"/>
      <c r="D62" s="11"/>
      <c r="E62" s="11"/>
      <c r="F62" s="10"/>
      <c r="G62" s="10"/>
      <c r="H62" s="10"/>
      <c r="I62" s="10"/>
      <c r="J62" s="10"/>
      <c r="K62" s="10"/>
      <c r="L62" s="10"/>
      <c r="M62" s="10"/>
      <c r="N62" s="10"/>
      <c r="O62" s="10"/>
      <c r="P62" s="10"/>
      <c r="Q62" s="10"/>
      <c r="R62" s="10"/>
      <c r="S62" s="10"/>
      <c r="T62" s="10"/>
      <c r="U62" s="10"/>
    </row>
    <row r="63" spans="1:21">
      <c r="A63" s="10"/>
      <c r="B63" s="10"/>
      <c r="C63" s="10"/>
      <c r="D63" s="11"/>
      <c r="E63" s="11"/>
      <c r="F63" s="10"/>
      <c r="G63" s="10"/>
      <c r="H63" s="10"/>
      <c r="I63" s="10"/>
      <c r="J63" s="10"/>
      <c r="K63" s="10"/>
      <c r="L63" s="10"/>
      <c r="M63" s="10"/>
      <c r="N63" s="10"/>
      <c r="O63" s="10"/>
      <c r="P63" s="10"/>
      <c r="Q63" s="10"/>
      <c r="R63" s="10"/>
      <c r="S63" s="10"/>
      <c r="T63" s="10"/>
      <c r="U63" s="10"/>
    </row>
    <row r="64" spans="1:21">
      <c r="A64" s="10"/>
      <c r="B64" s="10"/>
      <c r="C64" s="10"/>
      <c r="D64" s="11"/>
      <c r="E64" s="11"/>
      <c r="F64" s="10"/>
      <c r="G64" s="10"/>
      <c r="H64" s="10"/>
      <c r="I64" s="10"/>
      <c r="J64" s="10"/>
      <c r="K64" s="10"/>
      <c r="L64" s="10"/>
      <c r="M64" s="10"/>
      <c r="N64" s="10"/>
      <c r="O64" s="10"/>
      <c r="P64" s="10"/>
      <c r="Q64" s="10"/>
      <c r="R64" s="10"/>
      <c r="S64" s="10"/>
      <c r="T64" s="10"/>
      <c r="U64" s="10"/>
    </row>
    <row r="65" spans="1:21">
      <c r="A65" s="10"/>
      <c r="B65" s="10"/>
      <c r="C65" s="10"/>
      <c r="D65" s="11"/>
      <c r="E65" s="11"/>
      <c r="F65" s="10"/>
      <c r="G65" s="10"/>
      <c r="H65" s="10"/>
      <c r="I65" s="10"/>
      <c r="J65" s="10"/>
      <c r="K65" s="10"/>
      <c r="L65" s="10"/>
      <c r="M65" s="10"/>
      <c r="N65" s="10"/>
      <c r="O65" s="10"/>
      <c r="P65" s="10"/>
      <c r="Q65" s="10"/>
      <c r="R65" s="10"/>
      <c r="S65" s="10"/>
      <c r="T65" s="10"/>
      <c r="U65" s="10"/>
    </row>
    <row r="66" spans="1:21">
      <c r="A66" s="10"/>
      <c r="B66" s="10"/>
      <c r="C66" s="10"/>
      <c r="D66" s="11"/>
      <c r="E66" s="11"/>
      <c r="F66" s="10"/>
      <c r="G66" s="10"/>
      <c r="H66" s="10"/>
      <c r="I66" s="10"/>
      <c r="J66" s="10"/>
      <c r="K66" s="10"/>
      <c r="L66" s="10"/>
      <c r="M66" s="10"/>
      <c r="N66" s="10"/>
      <c r="O66" s="10"/>
      <c r="P66" s="10"/>
      <c r="Q66" s="10"/>
      <c r="R66" s="10"/>
      <c r="S66" s="10"/>
      <c r="T66" s="10"/>
      <c r="U66" s="10"/>
    </row>
    <row r="67" spans="1:21">
      <c r="A67" s="10"/>
      <c r="B67" s="10"/>
      <c r="C67" s="10"/>
      <c r="D67" s="11"/>
      <c r="E67" s="11"/>
      <c r="F67" s="10"/>
      <c r="G67" s="10"/>
      <c r="H67" s="10"/>
      <c r="I67" s="10"/>
      <c r="J67" s="10"/>
      <c r="K67" s="10"/>
      <c r="L67" s="10"/>
      <c r="M67" s="10"/>
      <c r="N67" s="10"/>
      <c r="O67" s="10"/>
      <c r="P67" s="10"/>
      <c r="Q67" s="10"/>
      <c r="R67" s="10"/>
      <c r="S67" s="10"/>
      <c r="T67" s="10"/>
      <c r="U67" s="10"/>
    </row>
    <row r="68" spans="1:21">
      <c r="A68" s="10"/>
      <c r="B68" s="10"/>
      <c r="C68" s="10"/>
      <c r="D68" s="11"/>
      <c r="E68" s="11"/>
      <c r="F68" s="10"/>
      <c r="G68" s="10"/>
      <c r="H68" s="10"/>
      <c r="I68" s="10"/>
      <c r="J68" s="10"/>
      <c r="K68" s="10"/>
      <c r="L68" s="10"/>
      <c r="M68" s="10"/>
      <c r="N68" s="10"/>
      <c r="O68" s="10"/>
      <c r="P68" s="10"/>
      <c r="Q68" s="10"/>
      <c r="R68" s="10"/>
      <c r="S68" s="10"/>
      <c r="T68" s="10"/>
      <c r="U68" s="10"/>
    </row>
    <row r="69" spans="1:21">
      <c r="A69" s="10"/>
      <c r="B69" s="10"/>
      <c r="C69" s="10"/>
      <c r="D69" s="11"/>
      <c r="E69" s="11"/>
      <c r="F69" s="10"/>
      <c r="G69" s="10"/>
      <c r="H69" s="10"/>
      <c r="I69" s="10"/>
      <c r="J69" s="10"/>
      <c r="K69" s="10"/>
      <c r="L69" s="10"/>
      <c r="M69" s="10"/>
      <c r="N69" s="10"/>
      <c r="O69" s="10"/>
      <c r="P69" s="10"/>
      <c r="Q69" s="10"/>
      <c r="R69" s="10"/>
      <c r="S69" s="10"/>
      <c r="T69" s="10"/>
      <c r="U69" s="10"/>
    </row>
    <row r="70" spans="1:21">
      <c r="A70" s="10"/>
      <c r="B70" s="10"/>
      <c r="C70" s="10"/>
      <c r="D70" s="11"/>
      <c r="E70" s="11"/>
      <c r="F70" s="10"/>
      <c r="G70" s="10"/>
      <c r="H70" s="10"/>
      <c r="I70" s="10"/>
      <c r="J70" s="10"/>
      <c r="K70" s="10"/>
      <c r="L70" s="10"/>
      <c r="M70" s="10"/>
      <c r="N70" s="10"/>
      <c r="O70" s="10"/>
      <c r="P70" s="10"/>
      <c r="Q70" s="10"/>
      <c r="R70" s="10"/>
      <c r="S70" s="10"/>
      <c r="T70" s="10"/>
      <c r="U70" s="10"/>
    </row>
  </sheetData>
  <mergeCells count="10">
    <mergeCell ref="C12:D12"/>
    <mergeCell ref="B2:I2"/>
    <mergeCell ref="B3:I3"/>
    <mergeCell ref="B7:D7"/>
    <mergeCell ref="C9:D9"/>
    <mergeCell ref="B5:D5"/>
    <mergeCell ref="B6:D6"/>
    <mergeCell ref="B8:I8"/>
    <mergeCell ref="E9:I9"/>
    <mergeCell ref="E12:I12"/>
  </mergeCells>
  <pageMargins left="0.25" right="0.25" top="0.5" bottom="0.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723FA06E242D42AFFE9D26EB76C65E" ma:contentTypeVersion="20" ma:contentTypeDescription="Create a new document." ma:contentTypeScope="" ma:versionID="b79fb4773d8becafaa5ce4bba5ef0342">
  <xsd:schema xmlns:xsd="http://www.w3.org/2001/XMLSchema" xmlns:xs="http://www.w3.org/2001/XMLSchema" xmlns:p="http://schemas.microsoft.com/office/2006/metadata/properties" xmlns:ns2="64ba948b-714e-491e-9811-832c4801be59" xmlns:ns3="9dd24d13-bdde-446d-a588-1c7dd628bc11" targetNamespace="http://schemas.microsoft.com/office/2006/metadata/properties" ma:root="true" ma:fieldsID="93291ea52f1a09c1943a3b6dd147ab4b" ns2:_="" ns3:_="">
    <xsd:import namespace="64ba948b-714e-491e-9811-832c4801be59"/>
    <xsd:import namespace="9dd24d13-bdde-446d-a588-1c7dd628bc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_Flow_SignoffStatus" minOccurs="0"/>
                <xsd:element ref="ns2:MediaServiceObjectDetectorVersions" minOccurs="0"/>
                <xsd:element ref="ns2:MediaServiceLocation" minOccurs="0"/>
                <xsd:element ref="ns2:MediaServiceSearchProperties"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a948b-714e-491e-9811-832c4801be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eb74f86-468b-4744-8db4-91ccef1586a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Notes" ma:index="24" nillable="true" ma:displayName="Notes" ma:format="Dropdown" ma:internalName="Notes">
      <xsd:simpleType>
        <xsd:restriction base="dms:Note">
          <xsd:maxLength value="255"/>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d24d13-bdde-446d-a588-1c7dd628bc1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e9ddd24-f493-40ef-9b74-69ee631c5c16}" ma:internalName="TaxCatchAll" ma:showField="CatchAllData" ma:web="9dd24d13-bdde-446d-a588-1c7dd628bc1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dd24d13-bdde-446d-a588-1c7dd628bc11" xsi:nil="true"/>
    <_Flow_SignoffStatus xmlns="64ba948b-714e-491e-9811-832c4801be59" xsi:nil="true"/>
    <Notes xmlns="64ba948b-714e-491e-9811-832c4801be59" xsi:nil="true"/>
    <lcf76f155ced4ddcb4097134ff3c332f xmlns="64ba948b-714e-491e-9811-832c4801be5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66AB16-B54A-4460-A9A6-8A3CED960ABD}"/>
</file>

<file path=customXml/itemProps2.xml><?xml version="1.0" encoding="utf-8"?>
<ds:datastoreItem xmlns:ds="http://schemas.openxmlformats.org/officeDocument/2006/customXml" ds:itemID="{6BB93EFA-B6B3-4D3E-9FB9-7F56A0036CAE}"/>
</file>

<file path=customXml/itemProps3.xml><?xml version="1.0" encoding="utf-8"?>
<ds:datastoreItem xmlns:ds="http://schemas.openxmlformats.org/officeDocument/2006/customXml" ds:itemID="{D50CBAB8-9818-430D-8C19-73754403BEB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Raymond Wolfe</dc:creator>
  <cp:keywords/>
  <dc:description/>
  <cp:lastModifiedBy/>
  <cp:revision/>
  <dcterms:created xsi:type="dcterms:W3CDTF">2025-10-18T17:00:39Z</dcterms:created>
  <dcterms:modified xsi:type="dcterms:W3CDTF">2025-12-11T21:18:33Z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0x0101008D723FA06E242D42AFFE9D26EB76C65E</vt:lpwstr>
  </property>
  <property fmtid="{D5CDD505-2E9C-101B-9397-08002B2CF9AE}" pid="3" name="MediaServiceImageTags">
    <vt:lpwstr/>
  </property>
</Properties>
</file>