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openminds0.sharepoint.com/sites/OMsharepoint/Shared Documents/Consulting/Trillium Health Resources/5710-8D-B Subcode Learning Track #4- Data Architecture &amp; Performance Management/Documents/Topic 5/Downloadable Assets/"/>
    </mc:Choice>
  </mc:AlternateContent>
  <xr:revisionPtr revIDLastSave="0" documentId="8_{36731F71-0993-4CFD-89C4-4F2744B48AA9}" xr6:coauthVersionLast="47" xr6:coauthVersionMax="47" xr10:uidLastSave="{00000000-0000-0000-0000-000000000000}"/>
  <bookViews>
    <workbookView minimized="1" xWindow="-18900" yWindow="16920" windowWidth="14388" windowHeight="7632" firstSheet="1" activeTab="1" xr2:uid="{4C97952A-621A-4959-9F4F-46668E719881}"/>
  </bookViews>
  <sheets>
    <sheet name="Introduction &amp; How To Use" sheetId="3" r:id="rId1"/>
    <sheet name="Quality Dat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I1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<sst xmlns="http://schemas.openxmlformats.org/spreadsheetml/2006/main" count="26" uniqueCount="23">
  <si>
    <t>About the Model</t>
  </si>
  <si>
    <t xml:space="preserve">1. The model on the next page is a sample method for displaying monthly calculations of bonus incentive and providing them for review and adjustment by senior leadership. The sample page provides all the data needed for determination of next steps including the metric sleeted, the payment method, the benchmark needed for success, the prior historic rate that the company applied, and the actual YTD number. </t>
  </si>
  <si>
    <t xml:space="preserve">2. After this data  is presented and discussions about the interventions in place to keep them high, a decision can be made about expectations and form that estimated dollars of bonus can be calculated. This decision should be made quarterly because it impacts substantially the direction the organization may take on investments and capital spending, program development or salary changes. It also balances the value of these items against the irks of missing the mark. </t>
  </si>
  <si>
    <t>3. Estimated year ends are substantially lower than actual. This leadership team is taking a conservative approach to the possibility of bonus. This approach is recommended, especially in the first few years of implementing this payment system.</t>
  </si>
  <si>
    <t xml:space="preserve">Executive Report </t>
  </si>
  <si>
    <t>Quality Bonus Incentive Data</t>
  </si>
  <si>
    <t>Month of October 2025</t>
  </si>
  <si>
    <t>Payment Method</t>
  </si>
  <si>
    <t>Benchmark</t>
  </si>
  <si>
    <t>Our Historical Average</t>
  </si>
  <si>
    <t>FY 2026 Actual To Date</t>
  </si>
  <si>
    <t>Estimated Year End</t>
  </si>
  <si>
    <t>Payment Based on Estimate</t>
  </si>
  <si>
    <t>Our Historical average</t>
  </si>
  <si>
    <t>Initiation and Engagement of Alcohol and Other Drug Dependence Treatment (IET-AD)</t>
  </si>
  <si>
    <t>Percentage</t>
  </si>
  <si>
    <t>Follow-Up After Hospitalization for Mental Illness (FUH-CH and FUH-AD)</t>
  </si>
  <si>
    <t>Tiered</t>
  </si>
  <si>
    <t>Follow-Up After Emergency Department Visit for Mental Illness (FUM-AD and FUM-CH)</t>
  </si>
  <si>
    <t>Flat Payment</t>
  </si>
  <si>
    <t>Tier</t>
  </si>
  <si>
    <t>Total estimated</t>
  </si>
  <si>
    <t xml:space="preserve">By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</si>
</sst>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9">
    <font>
      <sz val="11"/>
      <color theme="1"/>
      <name val="Aptos Narrow"/>
      <family val="2"/>
      <scheme val="minor"/>
    </font>
    <font>
      <sz val="11"/>
      <color theme="1"/>
      <name val="Aptos Narrow"/>
      <family val="2"/>
      <scheme val="minor"/>
    </font>
    <font>
      <b/>
      <sz val="16"/>
      <color theme="1"/>
      <name val="Arial"/>
      <family val="2"/>
    </font>
    <font>
      <sz val="14"/>
      <color theme="1"/>
      <name val="Arial"/>
      <family val="2"/>
    </font>
    <font>
      <b/>
      <sz val="14"/>
      <color theme="1"/>
      <name val="Arial"/>
      <family val="2"/>
    </font>
    <font>
      <sz val="12"/>
      <color theme="1"/>
      <name val="Arial"/>
      <family val="2"/>
    </font>
    <font>
      <sz val="11"/>
      <color theme="1"/>
      <name val="Arial"/>
      <family val="2"/>
    </font>
    <font>
      <sz val="11"/>
      <color theme="0"/>
      <name val="Arial"/>
      <family val="2"/>
    </font>
    <font>
      <b/>
      <sz val="14"/>
      <color theme="0"/>
      <name val="Arial"/>
      <family val="2"/>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rgb="FF0070C0"/>
        <bgColor indexed="64"/>
      </patternFill>
    </fill>
    <fill>
      <patternFill patternType="solid">
        <fgColor rgb="FF9AC7F4"/>
        <bgColor indexed="64"/>
      </patternFill>
    </fill>
    <fill>
      <patternFill patternType="solid">
        <fgColor rgb="FFE4F0FC"/>
        <bgColor indexed="64"/>
      </patternFill>
    </fill>
  </fills>
  <borders count="4">
    <border>
      <left/>
      <right/>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3743705557422"/>
      </bottom>
      <diagonal/>
    </border>
    <border>
      <left style="medium">
        <color theme="0"/>
      </left>
      <right style="medium">
        <color theme="0"/>
      </right>
      <top style="medium">
        <color theme="0"/>
      </top>
      <bottom style="medium">
        <color theme="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0" fillId="0" borderId="0" xfId="0" applyAlignment="1">
      <alignment horizontal="center"/>
    </xf>
    <xf numFmtId="0" fontId="0" fillId="2" borderId="0" xfId="0" applyFill="1"/>
    <xf numFmtId="0" fontId="0" fillId="0" borderId="1" xfId="0" applyBorder="1"/>
    <xf numFmtId="0" fontId="2" fillId="0" borderId="1" xfId="0" applyFont="1" applyBorder="1"/>
    <xf numFmtId="0" fontId="2" fillId="0" borderId="1" xfId="0" applyFont="1" applyBorder="1" applyAlignment="1">
      <alignment vertical="center" wrapText="1"/>
    </xf>
    <xf numFmtId="0" fontId="3" fillId="0" borderId="1" xfId="0" applyFont="1" applyBorder="1" applyAlignment="1">
      <alignment wrapText="1"/>
    </xf>
    <xf numFmtId="0" fontId="0" fillId="0" borderId="2" xfId="0" applyBorder="1"/>
    <xf numFmtId="0" fontId="4" fillId="2" borderId="0" xfId="0" applyFont="1" applyFill="1" applyAlignment="1">
      <alignment vertical="center" wrapText="1"/>
    </xf>
    <xf numFmtId="0" fontId="5" fillId="2" borderId="0" xfId="0" applyFont="1" applyFill="1" applyAlignment="1">
      <alignment wrapText="1"/>
    </xf>
    <xf numFmtId="0" fontId="5" fillId="2" borderId="0" xfId="0" applyFont="1" applyFill="1"/>
    <xf numFmtId="0" fontId="6" fillId="0" borderId="0" xfId="0" applyFont="1"/>
    <xf numFmtId="0" fontId="6" fillId="0" borderId="0" xfId="0" applyFont="1" applyAlignment="1">
      <alignment horizontal="center"/>
    </xf>
    <xf numFmtId="0" fontId="6" fillId="2" borderId="0" xfId="0" applyFont="1" applyFill="1"/>
    <xf numFmtId="9" fontId="4" fillId="0" borderId="0" xfId="2" applyFont="1" applyFill="1" applyBorder="1"/>
    <xf numFmtId="0" fontId="4" fillId="0" borderId="0" xfId="0" applyFont="1"/>
    <xf numFmtId="164" fontId="4" fillId="0" borderId="0" xfId="0" applyNumberFormat="1" applyFont="1"/>
    <xf numFmtId="0" fontId="4" fillId="6" borderId="3" xfId="0" applyFont="1" applyFill="1" applyBorder="1" applyAlignment="1">
      <alignment vertical="center" wrapText="1"/>
    </xf>
    <xf numFmtId="0" fontId="3" fillId="6" borderId="3" xfId="0" applyFont="1" applyFill="1" applyBorder="1" applyAlignment="1">
      <alignment vertical="center"/>
    </xf>
    <xf numFmtId="9" fontId="3" fillId="6" borderId="3" xfId="2" applyFont="1" applyFill="1" applyBorder="1" applyAlignment="1">
      <alignment horizontal="center" vertical="center"/>
    </xf>
    <xf numFmtId="9" fontId="3" fillId="3" borderId="3" xfId="2" applyFont="1" applyFill="1" applyBorder="1" applyAlignment="1">
      <alignment horizontal="center" vertical="center"/>
    </xf>
    <xf numFmtId="164" fontId="3" fillId="6" borderId="3" xfId="1" applyNumberFormat="1" applyFont="1" applyFill="1" applyBorder="1" applyAlignment="1">
      <alignment horizontal="center" vertical="center"/>
    </xf>
    <xf numFmtId="0" fontId="4" fillId="7" borderId="3" xfId="0" applyFont="1" applyFill="1" applyBorder="1" applyAlignment="1">
      <alignment vertical="center" wrapText="1"/>
    </xf>
    <xf numFmtId="0" fontId="3" fillId="7" borderId="3" xfId="0" applyFont="1" applyFill="1" applyBorder="1" applyAlignment="1">
      <alignment vertical="center"/>
    </xf>
    <xf numFmtId="9" fontId="3" fillId="7" borderId="3" xfId="2" applyFont="1" applyFill="1" applyBorder="1" applyAlignment="1">
      <alignment horizontal="center" vertical="center"/>
    </xf>
    <xf numFmtId="164" fontId="3" fillId="7" borderId="3" xfId="1" applyNumberFormat="1" applyFont="1" applyFill="1" applyBorder="1" applyAlignment="1">
      <alignment horizontal="center" vertical="center"/>
    </xf>
    <xf numFmtId="9" fontId="3" fillId="4" borderId="3" xfId="2" applyFont="1" applyFill="1" applyBorder="1" applyAlignment="1">
      <alignment horizontal="center" vertical="center"/>
    </xf>
    <xf numFmtId="164" fontId="4" fillId="6" borderId="3" xfId="1" applyNumberFormat="1" applyFont="1" applyFill="1" applyBorder="1" applyAlignment="1">
      <alignment horizontal="center" vertical="center"/>
    </xf>
    <xf numFmtId="164" fontId="4" fillId="7" borderId="3" xfId="1" applyNumberFormat="1" applyFont="1" applyFill="1" applyBorder="1" applyAlignment="1">
      <alignment horizontal="center" vertical="center"/>
    </xf>
    <xf numFmtId="0" fontId="7" fillId="5" borderId="3" xfId="0" applyFont="1" applyFill="1" applyBorder="1" applyAlignment="1">
      <alignment vertical="center"/>
    </xf>
    <xf numFmtId="0" fontId="8" fillId="5" borderId="3" xfId="0" applyFont="1" applyFill="1" applyBorder="1" applyAlignment="1">
      <alignment horizontal="center" vertical="center" wrapText="1"/>
    </xf>
    <xf numFmtId="0" fontId="0" fillId="0" borderId="1" xfId="0" applyBorder="1" applyAlignment="1"/>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E4F0FC"/>
      <color rgb="FF9AC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D2BC4-3864-458E-9A09-843F40234259}">
  <dimension ref="A1:L75"/>
  <sheetViews>
    <sheetView workbookViewId="0">
      <selection activeCell="B9" sqref="B9"/>
    </sheetView>
  </sheetViews>
  <sheetFormatPr defaultRowHeight="14.25"/>
  <cols>
    <col min="2" max="2" width="156.5703125" customWidth="1"/>
  </cols>
  <sheetData>
    <row r="1" spans="1:12">
      <c r="A1" s="2"/>
      <c r="B1" s="31" t="e" vm="1">
        <v>#VALUE!</v>
      </c>
      <c r="C1" s="2"/>
      <c r="D1" s="2"/>
      <c r="E1" s="2"/>
      <c r="F1" s="2"/>
      <c r="G1" s="2"/>
      <c r="H1" s="2"/>
      <c r="I1" s="2"/>
      <c r="J1" s="2"/>
      <c r="K1" s="2"/>
      <c r="L1" s="2"/>
    </row>
    <row r="2" spans="1:12">
      <c r="A2" s="2"/>
      <c r="B2" s="31"/>
      <c r="C2" s="2"/>
      <c r="D2" s="2"/>
      <c r="E2" s="2"/>
      <c r="F2" s="2"/>
      <c r="G2" s="2"/>
      <c r="H2" s="2"/>
      <c r="I2" s="2"/>
      <c r="J2" s="2"/>
      <c r="K2" s="2"/>
      <c r="L2" s="2"/>
    </row>
    <row r="3" spans="1:12">
      <c r="A3" s="2"/>
      <c r="B3" s="31"/>
      <c r="C3" s="2"/>
      <c r="D3" s="2"/>
      <c r="E3" s="2"/>
      <c r="F3" s="2"/>
      <c r="G3" s="2"/>
      <c r="H3" s="2"/>
      <c r="I3" s="2"/>
      <c r="J3" s="2"/>
      <c r="K3" s="2"/>
      <c r="L3" s="2"/>
    </row>
    <row r="4" spans="1:12">
      <c r="A4" s="2"/>
      <c r="B4" s="31"/>
      <c r="C4" s="2"/>
      <c r="D4" s="2"/>
      <c r="E4" s="2"/>
      <c r="F4" s="2"/>
      <c r="G4" s="2"/>
      <c r="H4" s="2"/>
      <c r="I4" s="2"/>
      <c r="J4" s="2"/>
      <c r="K4" s="2"/>
      <c r="L4" s="2"/>
    </row>
    <row r="5" spans="1:12">
      <c r="A5" s="2"/>
      <c r="B5" s="31"/>
      <c r="C5" s="2"/>
      <c r="D5" s="2"/>
      <c r="E5" s="2"/>
      <c r="F5" s="2"/>
      <c r="G5" s="2"/>
      <c r="H5" s="2"/>
      <c r="I5" s="2"/>
      <c r="J5" s="2"/>
      <c r="K5" s="2"/>
      <c r="L5" s="2"/>
    </row>
    <row r="6" spans="1:12">
      <c r="A6" s="2"/>
      <c r="B6" s="3"/>
      <c r="C6" s="2"/>
      <c r="D6" s="2"/>
      <c r="E6" s="2"/>
      <c r="F6" s="2"/>
      <c r="G6" s="2"/>
      <c r="H6" s="2"/>
      <c r="I6" s="2"/>
      <c r="J6" s="2"/>
      <c r="K6" s="2"/>
      <c r="L6" s="2"/>
    </row>
    <row r="7" spans="1:12" ht="20.65">
      <c r="A7" s="2"/>
      <c r="B7" s="4" t="s">
        <v>0</v>
      </c>
      <c r="C7" s="2"/>
      <c r="D7" s="2"/>
      <c r="E7" s="2"/>
      <c r="F7" s="2"/>
      <c r="G7" s="2"/>
      <c r="H7" s="2"/>
      <c r="I7" s="2"/>
      <c r="J7" s="2"/>
      <c r="K7" s="2"/>
      <c r="L7" s="2"/>
    </row>
    <row r="8" spans="1:12" ht="20.65">
      <c r="A8" s="2"/>
      <c r="B8" s="5"/>
      <c r="C8" s="2"/>
      <c r="D8" s="2"/>
      <c r="E8" s="2"/>
      <c r="F8" s="2"/>
      <c r="G8" s="2"/>
      <c r="H8" s="2"/>
      <c r="I8" s="2"/>
      <c r="J8" s="2"/>
      <c r="K8" s="2"/>
      <c r="L8" s="2"/>
    </row>
    <row r="9" spans="1:12" ht="51.75">
      <c r="A9" s="2"/>
      <c r="B9" s="6" t="s">
        <v>1</v>
      </c>
      <c r="C9" s="2"/>
      <c r="D9" s="2"/>
      <c r="E9" s="2"/>
      <c r="F9" s="2"/>
      <c r="G9" s="2"/>
      <c r="H9" s="2"/>
      <c r="I9" s="2"/>
      <c r="J9" s="2"/>
      <c r="K9" s="2"/>
      <c r="L9" s="2"/>
    </row>
    <row r="10" spans="1:12" ht="17.25">
      <c r="A10" s="2"/>
      <c r="B10" s="6"/>
      <c r="C10" s="2"/>
      <c r="D10" s="2"/>
      <c r="E10" s="2"/>
      <c r="F10" s="2"/>
      <c r="G10" s="2"/>
      <c r="H10" s="2"/>
      <c r="I10" s="2"/>
      <c r="J10" s="2"/>
      <c r="K10" s="2"/>
      <c r="L10" s="2"/>
    </row>
    <row r="11" spans="1:12" ht="69">
      <c r="A11" s="2"/>
      <c r="B11" s="6" t="s">
        <v>2</v>
      </c>
      <c r="C11" s="2"/>
      <c r="D11" s="2"/>
      <c r="E11" s="2"/>
      <c r="F11" s="2"/>
      <c r="G11" s="2"/>
      <c r="H11" s="2"/>
      <c r="I11" s="2"/>
      <c r="J11" s="2"/>
      <c r="K11" s="2"/>
      <c r="L11" s="2"/>
    </row>
    <row r="12" spans="1:12">
      <c r="A12" s="2"/>
      <c r="B12" s="3"/>
      <c r="C12" s="2"/>
      <c r="D12" s="2"/>
      <c r="E12" s="2"/>
      <c r="F12" s="2"/>
      <c r="G12" s="2"/>
      <c r="H12" s="2"/>
      <c r="I12" s="2"/>
      <c r="J12" s="2"/>
      <c r="K12" s="2"/>
      <c r="L12" s="2"/>
    </row>
    <row r="13" spans="1:12" ht="34.5">
      <c r="A13" s="2"/>
      <c r="B13" s="6" t="s">
        <v>3</v>
      </c>
      <c r="C13" s="2"/>
      <c r="D13" s="2"/>
      <c r="E13" s="2"/>
      <c r="F13" s="2"/>
      <c r="G13" s="2"/>
      <c r="H13" s="2"/>
      <c r="I13" s="2"/>
      <c r="J13" s="2"/>
      <c r="K13" s="2"/>
      <c r="L13" s="2"/>
    </row>
    <row r="14" spans="1:12">
      <c r="A14" s="2"/>
      <c r="B14" s="3"/>
      <c r="C14" s="2"/>
      <c r="D14" s="2"/>
      <c r="E14" s="2"/>
      <c r="F14" s="2"/>
      <c r="G14" s="2"/>
      <c r="H14" s="2"/>
      <c r="I14" s="2"/>
      <c r="J14" s="2"/>
      <c r="K14" s="2"/>
      <c r="L14" s="2"/>
    </row>
    <row r="15" spans="1:12">
      <c r="A15" s="2"/>
      <c r="B15" s="7"/>
      <c r="C15" s="2"/>
      <c r="D15" s="2"/>
      <c r="E15" s="2"/>
      <c r="F15" s="2"/>
      <c r="G15" s="2"/>
      <c r="H15" s="2"/>
      <c r="I15" s="2"/>
      <c r="J15" s="2"/>
      <c r="K15" s="2"/>
      <c r="L15" s="2"/>
    </row>
    <row r="16" spans="1:12" ht="17.649999999999999">
      <c r="A16" s="2"/>
      <c r="B16" s="8"/>
      <c r="C16" s="2"/>
      <c r="D16" s="2"/>
      <c r="E16" s="2"/>
      <c r="F16" s="2"/>
      <c r="G16" s="2"/>
      <c r="H16" s="2"/>
      <c r="I16" s="2"/>
      <c r="J16" s="2"/>
      <c r="K16" s="2"/>
      <c r="L16" s="2"/>
    </row>
    <row r="17" spans="1:12" ht="15.4">
      <c r="A17" s="2"/>
      <c r="B17" s="9"/>
      <c r="C17" s="2"/>
      <c r="D17" s="2"/>
      <c r="E17" s="2"/>
      <c r="F17" s="2"/>
      <c r="G17" s="2"/>
      <c r="H17" s="2"/>
      <c r="I17" s="2"/>
      <c r="J17" s="2"/>
      <c r="K17" s="2"/>
      <c r="L17" s="2"/>
    </row>
    <row r="18" spans="1:12" ht="15.4">
      <c r="A18" s="2"/>
      <c r="B18" s="9"/>
      <c r="C18" s="2"/>
      <c r="D18" s="2"/>
      <c r="E18" s="2"/>
      <c r="F18" s="2"/>
      <c r="G18" s="2"/>
      <c r="H18" s="2"/>
      <c r="I18" s="2"/>
      <c r="J18" s="2"/>
      <c r="K18" s="2"/>
      <c r="L18" s="2"/>
    </row>
    <row r="19" spans="1:12" ht="15.4">
      <c r="A19" s="2"/>
      <c r="B19" s="9"/>
      <c r="C19" s="2"/>
      <c r="D19" s="2"/>
      <c r="E19" s="2"/>
      <c r="F19" s="2"/>
      <c r="G19" s="2"/>
      <c r="H19" s="2"/>
      <c r="I19" s="2"/>
      <c r="J19" s="2"/>
      <c r="K19" s="2"/>
      <c r="L19" s="2"/>
    </row>
    <row r="20" spans="1:12" ht="15.4">
      <c r="A20" s="2"/>
      <c r="B20" s="10"/>
      <c r="C20" s="2"/>
      <c r="D20" s="2"/>
      <c r="E20" s="2"/>
      <c r="F20" s="2"/>
      <c r="G20" s="2"/>
      <c r="H20" s="2"/>
      <c r="I20" s="2"/>
      <c r="J20" s="2"/>
      <c r="K20" s="2"/>
      <c r="L20" s="2"/>
    </row>
    <row r="21" spans="1:12" ht="15.4">
      <c r="A21" s="2"/>
      <c r="B21" s="10"/>
      <c r="C21" s="2"/>
      <c r="D21" s="2"/>
      <c r="E21" s="2"/>
      <c r="F21" s="2"/>
      <c r="G21" s="2"/>
      <c r="H21" s="2"/>
      <c r="I21" s="2"/>
      <c r="J21" s="2"/>
      <c r="K21" s="2"/>
      <c r="L21" s="2"/>
    </row>
    <row r="22" spans="1:12">
      <c r="A22" s="2"/>
      <c r="B22" s="2"/>
      <c r="C22" s="2"/>
      <c r="D22" s="2"/>
      <c r="E22" s="2"/>
      <c r="F22" s="2"/>
      <c r="G22" s="2"/>
      <c r="H22" s="2"/>
      <c r="I22" s="2"/>
      <c r="J22" s="2"/>
      <c r="K22" s="2"/>
      <c r="L22" s="2"/>
    </row>
    <row r="23" spans="1:12">
      <c r="A23" s="2"/>
      <c r="B23" s="2"/>
      <c r="C23" s="2"/>
      <c r="D23" s="2"/>
      <c r="E23" s="2"/>
      <c r="F23" s="2"/>
      <c r="G23" s="2"/>
      <c r="H23" s="2"/>
      <c r="I23" s="2"/>
      <c r="J23" s="2"/>
      <c r="K23" s="2"/>
      <c r="L23" s="2"/>
    </row>
    <row r="24" spans="1:12">
      <c r="A24" s="2"/>
      <c r="B24" s="2"/>
      <c r="C24" s="2"/>
      <c r="D24" s="2"/>
      <c r="E24" s="2"/>
      <c r="F24" s="2"/>
      <c r="G24" s="2"/>
      <c r="H24" s="2"/>
      <c r="I24" s="2"/>
      <c r="J24" s="2"/>
      <c r="K24" s="2"/>
      <c r="L24" s="2"/>
    </row>
    <row r="25" spans="1:12">
      <c r="A25" s="2"/>
      <c r="B25" s="2"/>
      <c r="C25" s="2"/>
      <c r="D25" s="2"/>
      <c r="E25" s="2"/>
      <c r="F25" s="2"/>
      <c r="G25" s="2"/>
      <c r="H25" s="2"/>
      <c r="I25" s="2"/>
      <c r="J25" s="2"/>
      <c r="K25" s="2"/>
      <c r="L25" s="2"/>
    </row>
    <row r="26" spans="1:12">
      <c r="A26" s="2"/>
      <c r="B26" s="2"/>
      <c r="C26" s="2"/>
      <c r="D26" s="2"/>
      <c r="E26" s="2"/>
      <c r="F26" s="2"/>
      <c r="G26" s="2"/>
      <c r="H26" s="2"/>
      <c r="I26" s="2"/>
      <c r="J26" s="2"/>
      <c r="K26" s="2"/>
      <c r="L26" s="2"/>
    </row>
    <row r="27" spans="1:12">
      <c r="A27" s="2"/>
      <c r="B27" s="2"/>
      <c r="C27" s="2"/>
      <c r="D27" s="2"/>
      <c r="E27" s="2"/>
      <c r="F27" s="2"/>
      <c r="G27" s="2"/>
      <c r="H27" s="2"/>
      <c r="I27" s="2"/>
      <c r="J27" s="2"/>
      <c r="K27" s="2"/>
      <c r="L27" s="2"/>
    </row>
    <row r="28" spans="1:12">
      <c r="A28" s="2"/>
      <c r="B28" s="2"/>
      <c r="C28" s="2"/>
      <c r="D28" s="2"/>
      <c r="E28" s="2"/>
      <c r="F28" s="2"/>
      <c r="G28" s="2"/>
      <c r="H28" s="2"/>
      <c r="I28" s="2"/>
      <c r="J28" s="2"/>
      <c r="K28" s="2"/>
      <c r="L28" s="2"/>
    </row>
    <row r="29" spans="1:12">
      <c r="A29" s="2"/>
      <c r="B29" s="2"/>
      <c r="C29" s="2"/>
      <c r="D29" s="2"/>
      <c r="E29" s="2"/>
      <c r="F29" s="2"/>
      <c r="G29" s="2"/>
      <c r="H29" s="2"/>
      <c r="I29" s="2"/>
      <c r="J29" s="2"/>
      <c r="K29" s="2"/>
      <c r="L29" s="2"/>
    </row>
    <row r="30" spans="1:12">
      <c r="A30" s="2"/>
      <c r="B30" s="2"/>
      <c r="C30" s="2"/>
      <c r="D30" s="2"/>
      <c r="E30" s="2"/>
      <c r="F30" s="2"/>
      <c r="G30" s="2"/>
      <c r="H30" s="2"/>
      <c r="I30" s="2"/>
      <c r="J30" s="2"/>
      <c r="K30" s="2"/>
      <c r="L30" s="2"/>
    </row>
    <row r="31" spans="1:12">
      <c r="A31" s="2"/>
      <c r="B31" s="2"/>
      <c r="C31" s="2"/>
      <c r="D31" s="2"/>
      <c r="E31" s="2"/>
      <c r="F31" s="2"/>
      <c r="G31" s="2"/>
      <c r="H31" s="2"/>
      <c r="I31" s="2"/>
      <c r="J31" s="2"/>
      <c r="K31" s="2"/>
      <c r="L31" s="2"/>
    </row>
    <row r="32" spans="1:12">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row r="48" spans="1:12">
      <c r="A48" s="2"/>
      <c r="B48" s="2"/>
      <c r="C48" s="2"/>
      <c r="D48" s="2"/>
      <c r="E48" s="2"/>
      <c r="F48" s="2"/>
      <c r="G48" s="2"/>
      <c r="H48" s="2"/>
      <c r="I48" s="2"/>
      <c r="J48" s="2"/>
      <c r="K48" s="2"/>
      <c r="L48" s="2"/>
    </row>
    <row r="49" spans="1:12">
      <c r="A49" s="2"/>
      <c r="B49" s="2"/>
      <c r="C49" s="2"/>
      <c r="D49" s="2"/>
      <c r="E49" s="2"/>
      <c r="F49" s="2"/>
      <c r="G49" s="2"/>
      <c r="H49" s="2"/>
      <c r="I49" s="2"/>
      <c r="J49" s="2"/>
      <c r="K49" s="2"/>
      <c r="L49" s="2"/>
    </row>
    <row r="50" spans="1:12">
      <c r="A50" s="2"/>
      <c r="B50" s="2"/>
      <c r="C50" s="2"/>
      <c r="D50" s="2"/>
      <c r="E50" s="2"/>
      <c r="F50" s="2"/>
      <c r="G50" s="2"/>
      <c r="H50" s="2"/>
      <c r="I50" s="2"/>
      <c r="J50" s="2"/>
      <c r="K50" s="2"/>
      <c r="L50" s="2"/>
    </row>
    <row r="51" spans="1:12">
      <c r="A51" s="2"/>
      <c r="B51" s="2"/>
      <c r="C51" s="2"/>
      <c r="D51" s="2"/>
      <c r="E51" s="2"/>
      <c r="F51" s="2"/>
      <c r="G51" s="2"/>
      <c r="H51" s="2"/>
      <c r="I51" s="2"/>
      <c r="J51" s="2"/>
      <c r="K51" s="2"/>
      <c r="L51" s="2"/>
    </row>
    <row r="52" spans="1:12">
      <c r="A52" s="2"/>
      <c r="B52" s="2"/>
      <c r="C52" s="2"/>
      <c r="D52" s="2"/>
      <c r="E52" s="2"/>
      <c r="F52" s="2"/>
      <c r="G52" s="2"/>
      <c r="H52" s="2"/>
      <c r="I52" s="2"/>
      <c r="J52" s="2"/>
      <c r="K52" s="2"/>
      <c r="L52" s="2"/>
    </row>
    <row r="53" spans="1:12">
      <c r="A53" s="2"/>
      <c r="B53" s="2"/>
      <c r="C53" s="2"/>
      <c r="D53" s="2"/>
      <c r="E53" s="2"/>
      <c r="F53" s="2"/>
      <c r="G53" s="2"/>
      <c r="H53" s="2"/>
      <c r="I53" s="2"/>
      <c r="J53" s="2"/>
      <c r="K53" s="2"/>
      <c r="L53" s="2"/>
    </row>
    <row r="54" spans="1:12">
      <c r="A54" s="2"/>
      <c r="B54" s="2"/>
      <c r="C54" s="2"/>
      <c r="D54" s="2"/>
      <c r="E54" s="2"/>
      <c r="F54" s="2"/>
      <c r="G54" s="2"/>
      <c r="H54" s="2"/>
      <c r="I54" s="2"/>
      <c r="J54" s="2"/>
      <c r="K54" s="2"/>
      <c r="L54" s="2"/>
    </row>
    <row r="55" spans="1:12">
      <c r="A55" s="2"/>
      <c r="B55" s="2"/>
      <c r="C55" s="2"/>
      <c r="D55" s="2"/>
      <c r="E55" s="2"/>
      <c r="F55" s="2"/>
      <c r="G55" s="2"/>
      <c r="H55" s="2"/>
      <c r="I55" s="2"/>
      <c r="J55" s="2"/>
      <c r="K55" s="2"/>
      <c r="L55" s="2"/>
    </row>
    <row r="56" spans="1:12">
      <c r="A56" s="2"/>
      <c r="B56" s="2"/>
      <c r="C56" s="2"/>
      <c r="D56" s="2"/>
      <c r="E56" s="2"/>
      <c r="F56" s="2"/>
      <c r="G56" s="2"/>
      <c r="H56" s="2"/>
      <c r="I56" s="2"/>
      <c r="J56" s="2"/>
      <c r="K56" s="2"/>
      <c r="L56" s="2"/>
    </row>
    <row r="57" spans="1:12">
      <c r="A57" s="2"/>
      <c r="B57" s="2"/>
      <c r="C57" s="2"/>
      <c r="D57" s="2"/>
      <c r="E57" s="2"/>
      <c r="F57" s="2"/>
      <c r="G57" s="2"/>
      <c r="H57" s="2"/>
      <c r="I57" s="2"/>
      <c r="J57" s="2"/>
      <c r="K57" s="2"/>
      <c r="L57" s="2"/>
    </row>
    <row r="58" spans="1:12">
      <c r="A58" s="2"/>
      <c r="B58" s="2"/>
      <c r="C58" s="2"/>
      <c r="D58" s="2"/>
      <c r="E58" s="2"/>
      <c r="F58" s="2"/>
      <c r="G58" s="2"/>
      <c r="H58" s="2"/>
      <c r="I58" s="2"/>
      <c r="J58" s="2"/>
      <c r="K58" s="2"/>
      <c r="L58" s="2"/>
    </row>
    <row r="59" spans="1:12">
      <c r="A59" s="2"/>
      <c r="B59" s="2"/>
      <c r="C59" s="2"/>
      <c r="D59" s="2"/>
      <c r="E59" s="2"/>
      <c r="F59" s="2"/>
      <c r="G59" s="2"/>
      <c r="H59" s="2"/>
      <c r="I59" s="2"/>
      <c r="J59" s="2"/>
      <c r="K59" s="2"/>
      <c r="L59" s="2"/>
    </row>
    <row r="60" spans="1:12">
      <c r="A60" s="2"/>
      <c r="B60" s="2"/>
      <c r="C60" s="2"/>
      <c r="D60" s="2"/>
      <c r="E60" s="2"/>
      <c r="F60" s="2"/>
      <c r="G60" s="2"/>
      <c r="H60" s="2"/>
      <c r="I60" s="2"/>
      <c r="J60" s="2"/>
      <c r="K60" s="2"/>
      <c r="L60" s="2"/>
    </row>
    <row r="61" spans="1:12">
      <c r="A61" s="2"/>
      <c r="B61" s="2"/>
      <c r="C61" s="2"/>
      <c r="D61" s="2"/>
      <c r="E61" s="2"/>
      <c r="F61" s="2"/>
      <c r="G61" s="2"/>
      <c r="H61" s="2"/>
      <c r="I61" s="2"/>
      <c r="J61" s="2"/>
      <c r="K61" s="2"/>
      <c r="L61" s="2"/>
    </row>
    <row r="62" spans="1:12">
      <c r="A62" s="2"/>
      <c r="B62" s="2"/>
      <c r="C62" s="2"/>
      <c r="D62" s="2"/>
      <c r="E62" s="2"/>
      <c r="F62" s="2"/>
      <c r="G62" s="2"/>
      <c r="H62" s="2"/>
      <c r="I62" s="2"/>
      <c r="J62" s="2"/>
      <c r="K62" s="2"/>
      <c r="L62" s="2"/>
    </row>
    <row r="63" spans="1:12">
      <c r="A63" s="2"/>
      <c r="B63" s="2"/>
      <c r="C63" s="2"/>
      <c r="D63" s="2"/>
      <c r="E63" s="2"/>
      <c r="F63" s="2"/>
      <c r="G63" s="2"/>
      <c r="H63" s="2"/>
      <c r="I63" s="2"/>
      <c r="J63" s="2"/>
      <c r="K63" s="2"/>
      <c r="L63" s="2"/>
    </row>
    <row r="64" spans="1:12">
      <c r="A64" s="2"/>
      <c r="B64" s="2"/>
      <c r="C64" s="2"/>
      <c r="D64" s="2"/>
      <c r="E64" s="2"/>
      <c r="F64" s="2"/>
      <c r="G64" s="2"/>
      <c r="H64" s="2"/>
      <c r="I64" s="2"/>
      <c r="J64" s="2"/>
      <c r="K64" s="2"/>
      <c r="L64" s="2"/>
    </row>
    <row r="65" spans="1:12">
      <c r="A65" s="2"/>
      <c r="B65" s="2"/>
      <c r="C65" s="2"/>
      <c r="D65" s="2"/>
      <c r="E65" s="2"/>
      <c r="F65" s="2"/>
      <c r="G65" s="2"/>
      <c r="H65" s="2"/>
      <c r="I65" s="2"/>
      <c r="J65" s="2"/>
      <c r="K65" s="2"/>
      <c r="L65" s="2"/>
    </row>
    <row r="66" spans="1:12">
      <c r="A66" s="2"/>
      <c r="B66" s="2"/>
      <c r="C66" s="2"/>
      <c r="D66" s="2"/>
      <c r="E66" s="2"/>
      <c r="F66" s="2"/>
      <c r="G66" s="2"/>
      <c r="H66" s="2"/>
      <c r="I66" s="2"/>
      <c r="J66" s="2"/>
      <c r="K66" s="2"/>
      <c r="L66" s="2"/>
    </row>
    <row r="67" spans="1:12">
      <c r="A67" s="2"/>
      <c r="B67" s="2"/>
      <c r="C67" s="2"/>
      <c r="D67" s="2"/>
      <c r="E67" s="2"/>
      <c r="F67" s="2"/>
      <c r="G67" s="2"/>
      <c r="H67" s="2"/>
      <c r="I67" s="2"/>
      <c r="J67" s="2"/>
      <c r="K67" s="2"/>
      <c r="L67" s="2"/>
    </row>
    <row r="68" spans="1:12">
      <c r="A68" s="2"/>
      <c r="B68" s="2"/>
      <c r="C68" s="2"/>
      <c r="D68" s="2"/>
      <c r="E68" s="2"/>
      <c r="F68" s="2"/>
      <c r="G68" s="2"/>
      <c r="H68" s="2"/>
      <c r="I68" s="2"/>
      <c r="J68" s="2"/>
      <c r="K68" s="2"/>
      <c r="L68" s="2"/>
    </row>
    <row r="69" spans="1:12">
      <c r="A69" s="2"/>
      <c r="B69" s="2"/>
      <c r="C69" s="2"/>
      <c r="D69" s="2"/>
      <c r="E69" s="2"/>
      <c r="F69" s="2"/>
      <c r="G69" s="2"/>
      <c r="H69" s="2"/>
      <c r="I69" s="2"/>
      <c r="J69" s="2"/>
      <c r="K69" s="2"/>
      <c r="L69" s="2"/>
    </row>
    <row r="70" spans="1:12">
      <c r="A70" s="2"/>
      <c r="B70" s="2"/>
      <c r="C70" s="2"/>
      <c r="D70" s="2"/>
      <c r="E70" s="2"/>
      <c r="F70" s="2"/>
      <c r="G70" s="2"/>
      <c r="H70" s="2"/>
      <c r="I70" s="2"/>
      <c r="J70" s="2"/>
      <c r="K70" s="2"/>
      <c r="L70" s="2"/>
    </row>
    <row r="71" spans="1:12">
      <c r="A71" s="2"/>
      <c r="B71" s="2"/>
      <c r="C71" s="2"/>
      <c r="D71" s="2"/>
      <c r="E71" s="2"/>
      <c r="F71" s="2"/>
      <c r="G71" s="2"/>
      <c r="H71" s="2"/>
      <c r="I71" s="2"/>
      <c r="J71" s="2"/>
      <c r="K71" s="2"/>
      <c r="L71" s="2"/>
    </row>
    <row r="72" spans="1:12">
      <c r="A72" s="2"/>
      <c r="B72" s="2"/>
      <c r="C72" s="2"/>
      <c r="D72" s="2"/>
      <c r="E72" s="2"/>
      <c r="F72" s="2"/>
      <c r="G72" s="2"/>
      <c r="H72" s="2"/>
      <c r="I72" s="2"/>
      <c r="J72" s="2"/>
      <c r="K72" s="2"/>
      <c r="L72" s="2"/>
    </row>
    <row r="73" spans="1:12">
      <c r="A73" s="2"/>
      <c r="B73" s="2"/>
      <c r="C73" s="2"/>
      <c r="D73" s="2"/>
      <c r="E73" s="2"/>
      <c r="F73" s="2"/>
      <c r="G73" s="2"/>
      <c r="H73" s="2"/>
      <c r="I73" s="2"/>
      <c r="J73" s="2"/>
      <c r="K73" s="2"/>
      <c r="L73" s="2"/>
    </row>
    <row r="74" spans="1:12">
      <c r="A74" s="2"/>
      <c r="B74" s="2"/>
      <c r="C74" s="2"/>
      <c r="D74" s="2"/>
      <c r="E74" s="2"/>
      <c r="F74" s="2"/>
      <c r="G74" s="2"/>
      <c r="H74" s="2"/>
      <c r="I74" s="2"/>
      <c r="J74" s="2"/>
      <c r="K74" s="2"/>
      <c r="L74" s="2"/>
    </row>
    <row r="75" spans="1:12">
      <c r="A75" s="2"/>
      <c r="B75" s="2"/>
      <c r="C75" s="2"/>
      <c r="D75" s="2"/>
      <c r="E75" s="2"/>
      <c r="F75" s="2"/>
      <c r="G75" s="2"/>
      <c r="H75" s="2"/>
      <c r="I75" s="2"/>
      <c r="J75" s="2"/>
      <c r="K75" s="2"/>
      <c r="L75" s="2"/>
    </row>
  </sheetData>
  <mergeCells count="1">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71AAA-8C9D-41D4-BF63-9BA56E6F02E3}">
  <sheetPr>
    <tabColor rgb="FF0070C0"/>
  </sheetPr>
  <dimension ref="B2:I16"/>
  <sheetViews>
    <sheetView showGridLines="0" tabSelected="1" workbookViewId="0">
      <selection activeCell="C3" sqref="C3"/>
    </sheetView>
  </sheetViews>
  <sheetFormatPr defaultRowHeight="14.25"/>
  <cols>
    <col min="1" max="1" width="4" customWidth="1"/>
    <col min="2" max="2" width="3" customWidth="1"/>
    <col min="3" max="3" width="52.28515625" customWidth="1"/>
    <col min="4" max="4" width="19.5703125" customWidth="1"/>
    <col min="5" max="5" width="20.7109375" style="1" customWidth="1"/>
    <col min="6" max="9" width="20.7109375" customWidth="1"/>
  </cols>
  <sheetData>
    <row r="2" spans="2:9" ht="17.649999999999999">
      <c r="C2" s="15" t="s">
        <v>4</v>
      </c>
      <c r="D2" s="11"/>
      <c r="E2" s="12"/>
      <c r="F2" s="11"/>
      <c r="G2" s="11"/>
      <c r="H2" s="11"/>
      <c r="I2" s="11"/>
    </row>
    <row r="3" spans="2:9" ht="17.649999999999999">
      <c r="C3" s="15" t="s">
        <v>5</v>
      </c>
      <c r="D3" s="11"/>
      <c r="E3" s="12"/>
      <c r="F3" s="11"/>
      <c r="G3" s="11"/>
      <c r="H3" s="11"/>
      <c r="I3" s="11"/>
    </row>
    <row r="4" spans="2:9" ht="17.649999999999999">
      <c r="C4" s="15" t="s">
        <v>6</v>
      </c>
      <c r="D4" s="11"/>
      <c r="E4" s="12"/>
      <c r="F4" s="11"/>
      <c r="G4" s="11"/>
      <c r="H4" s="11"/>
      <c r="I4" s="11"/>
    </row>
    <row r="5" spans="2:9" ht="14.65" thickBot="1">
      <c r="B5" s="11"/>
      <c r="C5" s="11"/>
      <c r="D5" s="11"/>
      <c r="E5" s="12"/>
      <c r="F5" s="11"/>
      <c r="G5" s="11"/>
      <c r="H5" s="11"/>
      <c r="I5" s="11"/>
    </row>
    <row r="6" spans="2:9" ht="14.65" thickBot="1">
      <c r="B6" s="11"/>
      <c r="C6" s="29"/>
      <c r="D6" s="30" t="s">
        <v>7</v>
      </c>
      <c r="E6" s="30" t="s">
        <v>8</v>
      </c>
      <c r="F6" s="30" t="s">
        <v>9</v>
      </c>
      <c r="G6" s="30" t="s">
        <v>10</v>
      </c>
      <c r="H6" s="30" t="s">
        <v>11</v>
      </c>
      <c r="I6" s="30" t="s">
        <v>12</v>
      </c>
    </row>
    <row r="7" spans="2:9" ht="39.4" customHeight="1" thickBot="1">
      <c r="B7" s="11"/>
      <c r="C7" s="29"/>
      <c r="D7" s="30"/>
      <c r="E7" s="30"/>
      <c r="F7" s="30" t="s">
        <v>13</v>
      </c>
      <c r="G7" s="30"/>
      <c r="H7" s="30"/>
      <c r="I7" s="30"/>
    </row>
    <row r="8" spans="2:9" ht="65.45" customHeight="1" thickBot="1">
      <c r="B8" s="11"/>
      <c r="C8" s="17" t="s">
        <v>14</v>
      </c>
      <c r="D8" s="18" t="s">
        <v>15</v>
      </c>
      <c r="E8" s="19">
        <v>0.45</v>
      </c>
      <c r="F8" s="19">
        <v>0.38</v>
      </c>
      <c r="G8" s="19">
        <v>0.55000000000000004</v>
      </c>
      <c r="H8" s="20">
        <v>0.47</v>
      </c>
      <c r="I8" s="21">
        <v>200000</v>
      </c>
    </row>
    <row r="9" spans="2:9" ht="65.45" customHeight="1" thickBot="1">
      <c r="B9" s="11"/>
      <c r="C9" s="22" t="s">
        <v>16</v>
      </c>
      <c r="D9" s="23" t="s">
        <v>17</v>
      </c>
      <c r="E9" s="24">
        <v>0.55000000000000004</v>
      </c>
      <c r="F9" s="24">
        <v>0.54</v>
      </c>
      <c r="G9" s="24">
        <v>0.6</v>
      </c>
      <c r="H9" s="20">
        <v>0.56999999999999995</v>
      </c>
      <c r="I9" s="25">
        <v>645000</v>
      </c>
    </row>
    <row r="10" spans="2:9" ht="65.45" customHeight="1" thickBot="1">
      <c r="B10" s="11"/>
      <c r="C10" s="17" t="s">
        <v>18</v>
      </c>
      <c r="D10" s="18" t="s">
        <v>19</v>
      </c>
      <c r="E10" s="19">
        <v>0.6</v>
      </c>
      <c r="F10" s="19">
        <v>0.5</v>
      </c>
      <c r="G10" s="19">
        <v>0.59</v>
      </c>
      <c r="H10" s="26">
        <v>0.5</v>
      </c>
      <c r="I10" s="27"/>
    </row>
    <row r="11" spans="2:9" ht="65.45" customHeight="1" thickBot="1">
      <c r="B11" s="11"/>
      <c r="C11" s="22" t="s">
        <v>16</v>
      </c>
      <c r="D11" s="23" t="s">
        <v>17</v>
      </c>
      <c r="E11" s="24">
        <v>0.5</v>
      </c>
      <c r="F11" s="24">
        <v>0.34</v>
      </c>
      <c r="G11" s="24">
        <v>0.55000000000000004</v>
      </c>
      <c r="H11" s="24">
        <v>0.5</v>
      </c>
      <c r="I11" s="28"/>
    </row>
    <row r="12" spans="2:9" ht="65.45" customHeight="1" thickBot="1">
      <c r="B12" s="11"/>
      <c r="C12" s="17" t="s">
        <v>18</v>
      </c>
      <c r="D12" s="18" t="s">
        <v>20</v>
      </c>
      <c r="E12" s="19">
        <v>0.45</v>
      </c>
      <c r="F12" s="19">
        <v>0.37</v>
      </c>
      <c r="G12" s="19">
        <v>0.52</v>
      </c>
      <c r="H12" s="26">
        <v>0.4</v>
      </c>
      <c r="I12" s="27"/>
    </row>
    <row r="13" spans="2:9" ht="17.649999999999999">
      <c r="B13" s="11"/>
      <c r="C13" s="13"/>
      <c r="D13" s="13"/>
      <c r="E13" s="12"/>
      <c r="F13" s="14"/>
      <c r="G13" s="11"/>
      <c r="H13" s="11"/>
      <c r="I13" s="11"/>
    </row>
    <row r="14" spans="2:9" ht="17.649999999999999">
      <c r="B14" s="11"/>
      <c r="C14" s="11"/>
      <c r="D14" s="11"/>
      <c r="E14" s="12"/>
      <c r="F14" s="11"/>
      <c r="G14" s="15" t="s">
        <v>21</v>
      </c>
      <c r="H14" s="15"/>
      <c r="I14" s="16">
        <f>SUM(I8:I13)</f>
        <v>845000</v>
      </c>
    </row>
    <row r="15" spans="2:9" ht="17.649999999999999">
      <c r="B15" s="11"/>
      <c r="C15" s="11"/>
      <c r="D15" s="11"/>
      <c r="E15" s="12"/>
      <c r="F15" s="11"/>
      <c r="G15" s="15"/>
      <c r="H15" s="15"/>
      <c r="I15" s="15"/>
    </row>
    <row r="16" spans="2:9" ht="17.649999999999999">
      <c r="B16" s="11"/>
      <c r="C16" s="11"/>
      <c r="D16" s="11"/>
      <c r="E16" s="12"/>
      <c r="F16" s="11"/>
      <c r="G16" s="15" t="s">
        <v>22</v>
      </c>
      <c r="H16" s="15"/>
      <c r="I16" s="16">
        <f>I14/12</f>
        <v>70416.666666666672</v>
      </c>
    </row>
  </sheetData>
  <mergeCells count="7">
    <mergeCell ref="C6:C7"/>
    <mergeCell ref="I6:I7"/>
    <mergeCell ref="D6:D7"/>
    <mergeCell ref="E6:E7"/>
    <mergeCell ref="F6:F7"/>
    <mergeCell ref="G6:G7"/>
    <mergeCell ref="H6:H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_Flow_SignoffStatus xmlns="64ba948b-714e-491e-9811-832c4801be59" xsi:nil="true"/>
    <Notes xmlns="64ba948b-714e-491e-9811-832c4801be59" xsi:nil="true"/>
    <lcf76f155ced4ddcb4097134ff3c332f xmlns="64ba948b-714e-491e-9811-832c4801be5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b79fb4773d8becafaa5ce4bba5ef034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93291ea52f1a09c1943a3b6dd147ab4b"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DB8683-7DFE-495A-9E09-31E2E2C6D669}"/>
</file>

<file path=customXml/itemProps2.xml><?xml version="1.0" encoding="utf-8"?>
<ds:datastoreItem xmlns:ds="http://schemas.openxmlformats.org/officeDocument/2006/customXml" ds:itemID="{9761BB84-13ED-4C75-B438-30F421C9B497}"/>
</file>

<file path=customXml/itemProps3.xml><?xml version="1.0" encoding="utf-8"?>
<ds:datastoreItem xmlns:ds="http://schemas.openxmlformats.org/officeDocument/2006/customXml" ds:itemID="{6F48C740-B56D-4DE3-8461-DD3247D507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 Wolfe</dc:creator>
  <cp:keywords/>
  <dc:description/>
  <cp:lastModifiedBy/>
  <cp:revision/>
  <dcterms:created xsi:type="dcterms:W3CDTF">2025-10-31T19:26:57Z</dcterms:created>
  <dcterms:modified xsi:type="dcterms:W3CDTF">2026-01-13T15:35:40Z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